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e\FOND FORESTIER\certificare\Audit 2025\Manual de proceduri RPL\00.V1. Manual Proceduri FSC_OS Padurile Sincii_18.11.2021\"/>
    </mc:Choice>
  </mc:AlternateContent>
  <bookViews>
    <workbookView xWindow="0" yWindow="0" windowWidth="14415" windowHeight="12510" activeTab="7"/>
  </bookViews>
  <sheets>
    <sheet name="VRC 1.1" sheetId="10" r:id="rId1"/>
    <sheet name="VRC 1.2 " sheetId="4" r:id="rId2"/>
    <sheet name="VRC 1.3" sheetId="5" r:id="rId3"/>
    <sheet name="VRC3" sheetId="1" r:id="rId4"/>
    <sheet name="VRC 4.1" sheetId="12" r:id="rId5"/>
    <sheet name="VRC 4.2" sheetId="6" r:id="rId6"/>
    <sheet name="VRC 5" sheetId="8" r:id="rId7"/>
    <sheet name="VRC 6" sheetId="9" r:id="rId8"/>
    <sheet name="Tab. 1. Intensitate FS 4.2" sheetId="7" r:id="rId9"/>
    <sheet name="Tab. 2. FS 1.2 &amp; 3 " sheetId="2" r:id="rId10"/>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16" i="6" l="1"/>
  <c r="E12" i="12"/>
</calcChain>
</file>

<file path=xl/comments1.xml><?xml version="1.0" encoding="utf-8"?>
<comments xmlns="http://schemas.openxmlformats.org/spreadsheetml/2006/main">
  <authors>
    <author>HP</author>
    <author>User</author>
  </authors>
  <commentList>
    <comment ref="E6" authorId="0" shapeId="0">
      <text>
        <r>
          <rPr>
            <b/>
            <sz val="9"/>
            <color indexed="81"/>
            <rFont val="Tahoma"/>
            <family val="2"/>
            <charset val="238"/>
          </rPr>
          <t>HP:</t>
        </r>
        <r>
          <rPr>
            <sz val="9"/>
            <color indexed="81"/>
            <rFont val="Tahoma"/>
            <family val="2"/>
            <charset val="238"/>
          </rPr>
          <t xml:space="preserve">
Dupa caz, in functie serviciile critice sau accesibilitatea /relevanta datelor accesibile, se vor considera doar unul din indicatorii (5) sau (6).</t>
        </r>
      </text>
    </comment>
    <comment ref="F9" authorId="1" shapeId="0">
      <text>
        <r>
          <rPr>
            <b/>
            <sz val="9"/>
            <color indexed="81"/>
            <rFont val="Tahoma"/>
            <family val="2"/>
          </rPr>
          <t>Justificare incadrare:</t>
        </r>
        <r>
          <rPr>
            <sz val="9"/>
            <color indexed="81"/>
            <rFont val="Tahoma"/>
            <family val="2"/>
          </rPr>
          <t xml:space="preserve">
* Consistenta medie este peste 0,8; 
* Litiera continua subtire /normala; 
* Structura relativ echiena /pluriena;  
* Nu sunt semnalate eroziune de suprafata /adancime cu exceptia unor surparilor izolate ale malurilor paraielor. 
* Drumuri conforme. </t>
        </r>
      </text>
    </comment>
    <comment ref="G9" authorId="1" shapeId="0">
      <text>
        <r>
          <rPr>
            <sz val="9"/>
            <color indexed="81"/>
            <rFont val="Tahoma"/>
            <family val="2"/>
          </rPr>
          <t>S-a optata pentru evaluarea favorabilitatii structurale a arborelelor</t>
        </r>
      </text>
    </comment>
    <comment ref="G10" authorId="1" shapeId="0">
      <text>
        <r>
          <rPr>
            <sz val="9"/>
            <color indexed="81"/>
            <rFont val="Tahoma"/>
            <family val="2"/>
          </rPr>
          <t>S-a optata pentru evaluarea favorabilitatii structurale a arborelelor</t>
        </r>
      </text>
    </comment>
    <comment ref="G11" authorId="1" shapeId="0">
      <text>
        <r>
          <rPr>
            <sz val="9"/>
            <color indexed="81"/>
            <rFont val="Tahoma"/>
            <family val="2"/>
          </rPr>
          <t>S-a optata pentru evaluarea favorabilitatii structurale a arborelelor</t>
        </r>
      </text>
    </comment>
  </commentList>
</comments>
</file>

<file path=xl/sharedStrings.xml><?xml version="1.0" encoding="utf-8"?>
<sst xmlns="http://schemas.openxmlformats.org/spreadsheetml/2006/main" count="662" uniqueCount="274">
  <si>
    <t>U.P.</t>
  </si>
  <si>
    <t>u.a.</t>
  </si>
  <si>
    <t>Data</t>
  </si>
  <si>
    <t>Responsabil</t>
  </si>
  <si>
    <t>Cod habitat</t>
  </si>
  <si>
    <t>Factor de stres /Stare</t>
  </si>
  <si>
    <t>Supraf. ua (ha)</t>
  </si>
  <si>
    <t>Supraf. habitat (%)</t>
  </si>
  <si>
    <t>Supraf. afectata din habitat (%)</t>
  </si>
  <si>
    <t>Observaţii</t>
  </si>
  <si>
    <t>Masuri immediate de conservare</t>
  </si>
  <si>
    <t>Specie</t>
  </si>
  <si>
    <t>Supraf. ocupata (%)</t>
  </si>
  <si>
    <t>Mod de raspandire</t>
  </si>
  <si>
    <t xml:space="preserve">Indice desime (nr. /S) </t>
  </si>
  <si>
    <t>Cod</t>
  </si>
  <si>
    <t>Factorul de stres</t>
  </si>
  <si>
    <t>A. Influente antropice care afecteaza starea de conservare a habitatului</t>
  </si>
  <si>
    <t>A.1</t>
  </si>
  <si>
    <t>Taierile in delict.</t>
  </si>
  <si>
    <t>A.2</t>
  </si>
  <si>
    <t>Eroziunea si/sau alunecarile de teren.</t>
  </si>
  <si>
    <t>A.3</t>
  </si>
  <si>
    <t>Folosirea si intretinerea drumurilor (inclusive cai de scos-apropiat)</t>
  </si>
  <si>
    <t>A.4</t>
  </si>
  <si>
    <t>Indiguirea sau regularizarea albiitor.</t>
  </si>
  <si>
    <t>A.5</t>
  </si>
  <si>
    <t>Lucrari hidrotehnice de captare si/sau acumulare a apelor care alimenteaza habitatul</t>
  </si>
  <si>
    <t>A.6</t>
  </si>
  <si>
    <t xml:space="preserve">Drenarea sau colectarea apelor care alimenteaza habitatul; </t>
  </si>
  <si>
    <t>A.7</t>
  </si>
  <si>
    <t>Alterarea solului (extrageri de piatra, argila, nisipuri, humus, litiera)</t>
  </si>
  <si>
    <t>A.8</t>
  </si>
  <si>
    <t>Extractia turbei.</t>
  </si>
  <si>
    <t>A.9</t>
  </si>
  <si>
    <t>Recoltarea de flori, plante medicinale, fructe de padure, ciuperci etc.</t>
  </si>
  <si>
    <t>A.10</t>
  </si>
  <si>
    <t>Turismul necontrolat.</t>
  </si>
  <si>
    <t>A.11</t>
  </si>
  <si>
    <t>Pasunatul si trecerea animalelor domestice prin habitat.</t>
  </si>
  <si>
    <t>A.12</t>
  </si>
  <si>
    <t>Incendieri</t>
  </si>
  <si>
    <t>A.13</t>
  </si>
  <si>
    <t>Depozitarea reziduriilor menajere si industriale</t>
  </si>
  <si>
    <t>A.14</t>
  </si>
  <si>
    <t>Poluarea industriala.</t>
  </si>
  <si>
    <t>B.Procese naturale biotice sau abiotice care afecteaza starea de conservare a habitatului</t>
  </si>
  <si>
    <t>B.1</t>
  </si>
  <si>
    <t>Invazia unor specii forestiere.</t>
  </si>
  <si>
    <t>B.2</t>
  </si>
  <si>
    <t xml:space="preserve">Intelenirea solului </t>
  </si>
  <si>
    <t>B.3</t>
  </si>
  <si>
    <t>Uscarea anormala.</t>
  </si>
  <si>
    <t>B.4</t>
  </si>
  <si>
    <t>Doboraturi sau rupture de vand /zapada</t>
  </si>
  <si>
    <t>B.5</t>
  </si>
  <si>
    <t>Vatamari provocate de entomofauna si agenti fitopatogeni.</t>
  </si>
  <si>
    <t>B.6</t>
  </si>
  <si>
    <t>Pagube datorate faunei salbatice.</t>
  </si>
  <si>
    <t>B.7</t>
  </si>
  <si>
    <t>Depunerea de materiale aluvionare.</t>
  </si>
  <si>
    <t>B.8</t>
  </si>
  <si>
    <t>Incendii naturale.</t>
  </si>
  <si>
    <t>Indicatori de monitorizare VRC 1.2</t>
  </si>
  <si>
    <t>Indicatori de monitorizare VRC 3</t>
  </si>
  <si>
    <t>VRC</t>
  </si>
  <si>
    <t>Supraf.ua
(ha)</t>
  </si>
  <si>
    <t>PVRC
(%)</t>
  </si>
  <si>
    <t>Indicatori de monitorizare VRC 1.3</t>
  </si>
  <si>
    <t>Utilizare sezonală critică /concentrare</t>
  </si>
  <si>
    <t>B. Indicatori de monitorizare</t>
  </si>
  <si>
    <t>A. Scop</t>
  </si>
  <si>
    <t xml:space="preserve">Factori de stres / Presiuni </t>
  </si>
  <si>
    <t>Suprafata afectata 
(%)</t>
  </si>
  <si>
    <t>Supraf. ua
(ha)</t>
  </si>
  <si>
    <t xml:space="preserve">Factor de Stres
(cod) </t>
  </si>
  <si>
    <t>Comunitate</t>
  </si>
  <si>
    <t>Vol. AS
(mc)</t>
  </si>
  <si>
    <t>Observaţii /Amenintari</t>
  </si>
  <si>
    <t>Masuri de management</t>
  </si>
  <si>
    <r>
      <rPr>
        <b/>
        <sz val="11"/>
        <color theme="1"/>
        <rFont val="Calibri"/>
        <family val="2"/>
        <charset val="238"/>
        <scheme val="minor"/>
      </rPr>
      <t xml:space="preserve">SCOP: </t>
    </r>
    <r>
      <rPr>
        <sz val="11"/>
        <color theme="1"/>
        <rFont val="Calibri"/>
        <family val="2"/>
        <scheme val="minor"/>
      </rPr>
      <t xml:space="preserve">In cazul VRC 3, valoarea ridicata de conservare o reprezinta starea favorabilă de conservare a habitatului. Prin urmare, </t>
    </r>
    <r>
      <rPr>
        <b/>
        <u/>
        <sz val="11"/>
        <color rgb="FF7030A0"/>
        <rFont val="Calibri"/>
        <family val="2"/>
        <charset val="238"/>
        <scheme val="minor"/>
      </rPr>
      <t xml:space="preserve">obiectivele monitorizării vor fi prezența și evoluția oricăror semne (prezente sau potentiale) de degradare a structurii habitatelor </t>
    </r>
    <r>
      <rPr>
        <sz val="11"/>
        <color theme="1"/>
        <rFont val="Calibri"/>
        <family val="2"/>
        <scheme val="minor"/>
      </rPr>
      <t xml:space="preserve">(care ar putea afecta starea favorabila de conservare a habitatelor).
</t>
    </r>
    <r>
      <rPr>
        <b/>
        <sz val="11"/>
        <color theme="1"/>
        <rFont val="Calibri"/>
        <family val="2"/>
        <charset val="238"/>
        <scheme val="minor"/>
      </rPr>
      <t xml:space="preserve">Perioada monitorizarii: </t>
    </r>
    <r>
      <rPr>
        <sz val="11"/>
        <color theme="1"/>
        <rFont val="Calibri"/>
        <family val="2"/>
        <scheme val="minor"/>
      </rPr>
      <t xml:space="preserve">Perioada optimă pentru analiza indicatorilor este mai-iunie, perioadă în care este posibilă determinarea majorităţii speciilor de plante şi mai ales observarea speciilor caracteristice (relevant pentru identificarea /evaluarea suprafetei habitatului); Evaluarea factorilor de stress se poate realiza tot timpul anului in functie de particularitatile FS. 
</t>
    </r>
    <r>
      <rPr>
        <b/>
        <sz val="11"/>
        <color theme="1"/>
        <rFont val="Calibri"/>
        <family val="2"/>
        <charset val="238"/>
        <scheme val="minor"/>
      </rPr>
      <t>Periodicitatea:</t>
    </r>
    <r>
      <rPr>
        <sz val="11"/>
        <color theme="1"/>
        <rFont val="Calibri"/>
        <family val="2"/>
        <scheme val="minor"/>
      </rPr>
      <t xml:space="preserve"> Anuala 
</t>
    </r>
  </si>
  <si>
    <t>PVRC 6
(%)</t>
  </si>
  <si>
    <t xml:space="preserve">Stare caracteristici
(calificativ) </t>
  </si>
  <si>
    <t>Observatii</t>
  </si>
  <si>
    <t xml:space="preserve">Vol. destinat comunitatii
(mc) </t>
  </si>
  <si>
    <t>Supraf. afectata (%)</t>
  </si>
  <si>
    <t xml:space="preserve">Favorabilitatea structurala
(calificativ) </t>
  </si>
  <si>
    <t>Eficacitatea protectiei surselor de apa  (calificativ)</t>
  </si>
  <si>
    <t>Indicatori de monitorizare VRC 6</t>
  </si>
  <si>
    <r>
      <rPr>
        <b/>
        <sz val="11"/>
        <rFont val="Calibri"/>
        <family val="2"/>
        <scheme val="minor"/>
      </rPr>
      <t xml:space="preserve">SCOP: </t>
    </r>
    <r>
      <rPr>
        <sz val="11"/>
        <rFont val="Calibri"/>
        <family val="2"/>
        <scheme val="minor"/>
      </rPr>
      <t xml:space="preserve">In cazul VRC 4.2, valoarea ridicata de conservare o reprezinta serviciile de mediu in situatii critice (eroziune, avalanse, alunecari de teren sau sedimentare, in cazul in care pot fi afectate fundamental sanatatea si modul de viata al comunitatilor locale sau resursele de sol). Prin urmare, </t>
    </r>
    <r>
      <rPr>
        <b/>
        <u/>
        <sz val="11"/>
        <rFont val="Calibri"/>
        <family val="2"/>
        <scheme val="minor"/>
      </rPr>
      <t xml:space="preserve">obiectivele monitorizării vor fi existența, intensitate (și evoluția) oricăror semne de degradare (eroziune, alunecări de teren) care afectează calitatea solului sau a apei </t>
    </r>
    <r>
      <rPr>
        <sz val="11"/>
        <rFont val="Calibri"/>
        <family val="2"/>
        <scheme val="minor"/>
      </rPr>
      <t xml:space="preserve">.
</t>
    </r>
    <r>
      <rPr>
        <b/>
        <sz val="11"/>
        <rFont val="Calibri"/>
        <family val="2"/>
        <scheme val="minor"/>
      </rPr>
      <t>Perioada monitorizării:</t>
    </r>
    <r>
      <rPr>
        <sz val="11"/>
        <rFont val="Calibri"/>
        <family val="2"/>
        <scheme val="minor"/>
      </rPr>
      <t xml:space="preserve"> Perioada dinaintea intrării în vegetaţie a ecosistemelor forestiere când toate procesele pot fi observate cu uşurinţă.
</t>
    </r>
    <r>
      <rPr>
        <b/>
        <sz val="11"/>
        <rFont val="Calibri"/>
        <family val="2"/>
        <scheme val="minor"/>
      </rPr>
      <t>Periodicitatea:</t>
    </r>
    <r>
      <rPr>
        <sz val="11"/>
        <rFont val="Calibri"/>
        <family val="2"/>
        <scheme val="minor"/>
      </rPr>
      <t xml:space="preserve"> Anuală </t>
    </r>
  </si>
  <si>
    <r>
      <rPr>
        <b/>
        <sz val="11"/>
        <rFont val="Calibri"/>
        <family val="2"/>
        <scheme val="minor"/>
      </rPr>
      <t xml:space="preserve">SCOP: </t>
    </r>
    <r>
      <rPr>
        <sz val="11"/>
        <rFont val="Calibri"/>
        <family val="2"/>
        <scheme val="minor"/>
      </rPr>
      <t xml:space="preserve">In cazul VRC 5, valoarea ridicata de conservare o reprezinta satisfacerea nevoilor de bază ale comunităților locale (lemn de foc, lemn pentru construcții /mestesuguri traditionale). Prin urmare, </t>
    </r>
    <r>
      <rPr>
        <b/>
        <u/>
        <sz val="11"/>
        <rFont val="Calibri"/>
        <family val="2"/>
        <scheme val="minor"/>
      </rPr>
      <t>obiectivele monitorizării vor fi cantitățile de produse forestiere destinate comunitatilor locale /factorilor afectati</t>
    </r>
    <r>
      <rPr>
        <sz val="11"/>
        <rFont val="Calibri"/>
        <family val="2"/>
        <scheme val="minor"/>
      </rPr>
      <t xml:space="preserve">.
</t>
    </r>
    <r>
      <rPr>
        <b/>
        <sz val="11"/>
        <rFont val="Calibri"/>
        <family val="2"/>
        <scheme val="minor"/>
      </rPr>
      <t xml:space="preserve"> 
Perioada monitorizării</t>
    </r>
    <r>
      <rPr>
        <sz val="11"/>
        <rFont val="Calibri"/>
        <family val="2"/>
        <scheme val="minor"/>
      </rPr>
      <t xml:space="preserve">: ianuarie (elaborarea rapoartelor anuale de activitate)
</t>
    </r>
    <r>
      <rPr>
        <b/>
        <sz val="11"/>
        <rFont val="Calibri"/>
        <family val="2"/>
        <scheme val="minor"/>
      </rPr>
      <t>Periodicitatea</t>
    </r>
    <r>
      <rPr>
        <sz val="11"/>
        <rFont val="Calibri"/>
        <family val="2"/>
        <scheme val="minor"/>
      </rPr>
      <t xml:space="preserve">: Anuală 
</t>
    </r>
  </si>
  <si>
    <r>
      <rPr>
        <b/>
        <sz val="11"/>
        <rFont val="Calibri"/>
        <family val="2"/>
        <scheme val="minor"/>
      </rPr>
      <t xml:space="preserve">SCOP: </t>
    </r>
    <r>
      <rPr>
        <sz val="11"/>
        <rFont val="Calibri"/>
        <family val="2"/>
        <scheme val="minor"/>
      </rPr>
      <t>In cazul VRC 1.1 sunt o multitudine de situatii iar valoarea ridicata de conservare o reprezinta valorile de biodiversitate pentru care a fost declarata aria protejata . Prin urmare</t>
    </r>
    <r>
      <rPr>
        <b/>
        <u/>
        <sz val="11"/>
        <rFont val="Calibri"/>
        <family val="2"/>
        <scheme val="minor"/>
      </rPr>
      <t xml:space="preserve"> obiectivul monitorizării este gradul de indeplinire al obiectivelor de management al zonei protejate (contributia ecosistemelor forestiere in cauza)</t>
    </r>
    <r>
      <rPr>
        <sz val="11"/>
        <rFont val="Calibri"/>
        <family val="2"/>
        <scheme val="minor"/>
      </rPr>
      <t xml:space="preserve">. Monitorizarea se realizeaza prin implicarea directa a factorilor afectati, bazandu-se pe informaţiile oferite de instituţia /organizatia responsabilă cu administrarea ariei protejate (e.g raportarile anuale ale custozilor /administratorilor AP sau autoritatilor ANANP). 
</t>
    </r>
    <r>
      <rPr>
        <b/>
        <sz val="11"/>
        <rFont val="Calibri"/>
        <family val="2"/>
        <scheme val="minor"/>
      </rPr>
      <t xml:space="preserve">
Perioada monitorizării</t>
    </r>
    <r>
      <rPr>
        <sz val="11"/>
        <rFont val="Calibri"/>
        <family val="2"/>
        <scheme val="minor"/>
      </rPr>
      <t xml:space="preserve">: Se va stabilii dupa caz, împreună cu administratorii/custozii ariei protejate. 
</t>
    </r>
    <r>
      <rPr>
        <b/>
        <sz val="11"/>
        <rFont val="Calibri"/>
        <family val="2"/>
        <scheme val="minor"/>
      </rPr>
      <t>Periodicitatea</t>
    </r>
    <r>
      <rPr>
        <sz val="11"/>
        <rFont val="Calibri"/>
        <family val="2"/>
        <scheme val="minor"/>
      </rPr>
      <t xml:space="preserve">: anuală 
</t>
    </r>
    <r>
      <rPr>
        <b/>
        <sz val="11"/>
        <rFont val="Calibri"/>
        <family val="2"/>
        <scheme val="minor"/>
      </rPr>
      <t>Parteneri:</t>
    </r>
    <r>
      <rPr>
        <sz val="11"/>
        <rFont val="Calibri"/>
        <family val="2"/>
        <scheme val="minor"/>
      </rPr>
      <t xml:space="preserve"> instituţia /organizatia responsabilă cu administrarea ariei protejate.
</t>
    </r>
  </si>
  <si>
    <t xml:space="preserve">VRC
(AP) </t>
  </si>
  <si>
    <t>Indicatori de monitorizare VRC 1.1</t>
  </si>
  <si>
    <t>Gradul de îndeplinire a obiectivelor de management ale (AP)
(% /calificativ)</t>
  </si>
  <si>
    <r>
      <rPr>
        <b/>
        <sz val="11"/>
        <rFont val="Calibri"/>
        <family val="2"/>
        <scheme val="minor"/>
      </rPr>
      <t xml:space="preserve">C. Masuri de conservare (management activ):
</t>
    </r>
    <r>
      <rPr>
        <sz val="11"/>
        <rFont val="Calibri"/>
        <family val="2"/>
        <scheme val="minor"/>
      </rPr>
      <t xml:space="preserve">-  masuri conform Anexa G NFSS &amp; Studiu PVRC
- implementarea masurilor de conservare conform procedurilor stabilite MP (P9)
- Masurile de conservare adoptate,conform </t>
    </r>
    <r>
      <rPr>
        <b/>
        <u/>
        <sz val="11"/>
        <rFont val="Calibri"/>
        <family val="2"/>
        <scheme val="minor"/>
      </rPr>
      <t>Studiu PVRC;</t>
    </r>
    <r>
      <rPr>
        <sz val="11"/>
        <rFont val="Calibri"/>
        <family val="2"/>
        <scheme val="minor"/>
      </rPr>
      <t xml:space="preserve">
</t>
    </r>
    <r>
      <rPr>
        <b/>
        <sz val="11"/>
        <rFont val="Calibri"/>
        <family val="2"/>
        <scheme val="minor"/>
      </rPr>
      <t xml:space="preserve">
D. Strategii de management 
</t>
    </r>
    <r>
      <rPr>
        <sz val="11"/>
        <rFont val="Calibri"/>
        <family val="2"/>
        <scheme val="minor"/>
      </rPr>
      <t>- conform procedurilor stabilite MP (P9)</t>
    </r>
    <r>
      <rPr>
        <b/>
        <sz val="11"/>
        <rFont val="Calibri"/>
        <family val="2"/>
        <scheme val="minor"/>
      </rPr>
      <t xml:space="preserve">
</t>
    </r>
    <r>
      <rPr>
        <sz val="11"/>
        <rFont val="Calibri"/>
        <family val="2"/>
        <scheme val="minor"/>
      </rPr>
      <t xml:space="preserve">- monitorizarea adecvata a implementarii masurilor de management si (dupa caz) adaptarea lor continua (vezi MP (P9));
- monitorizarea VRC;
</t>
    </r>
    <r>
      <rPr>
        <i/>
        <sz val="11"/>
        <rFont val="Calibri"/>
        <family val="2"/>
        <scheme val="minor"/>
      </rPr>
      <t xml:space="preserve">Masurile de management considerate, dupa caz:
 - conştientizarea comunităţilor locale dar mai ales a factorilor decidenti locali /regionali cu privire la importanţa VRC;
 - monitorizarea activităţilor in zona (turistism, cercetare, pasunat in zonele agricole limitrofe, etc.);
- etc.
</t>
    </r>
  </si>
  <si>
    <r>
      <rPr>
        <b/>
        <sz val="11"/>
        <rFont val="Calibri"/>
        <family val="2"/>
        <scheme val="minor"/>
      </rPr>
      <t xml:space="preserve">SCOP: </t>
    </r>
    <r>
      <rPr>
        <sz val="11"/>
        <rFont val="Calibri"/>
        <family val="2"/>
        <scheme val="minor"/>
      </rPr>
      <t xml:space="preserve">In cazul </t>
    </r>
    <r>
      <rPr>
        <b/>
        <sz val="11"/>
        <rFont val="Calibri"/>
        <family val="2"/>
        <scheme val="minor"/>
      </rPr>
      <t>VRC 1.2</t>
    </r>
    <r>
      <rPr>
        <sz val="11"/>
        <rFont val="Calibri"/>
        <family val="2"/>
        <scheme val="minor"/>
      </rPr>
      <t xml:space="preserve">, valoarea ridicata de conservare o reprezinta starea favorabilă de conservare a speciei. Prin urmare, </t>
    </r>
    <r>
      <rPr>
        <b/>
        <u/>
        <sz val="11"/>
        <rFont val="Calibri"/>
        <family val="2"/>
        <scheme val="minor"/>
      </rPr>
      <t>obiectivele de monitorizare sunt: prezența și evoluția structurii populației</t>
    </r>
    <r>
      <rPr>
        <b/>
        <sz val="11"/>
        <rFont val="Calibri"/>
        <family val="2"/>
        <scheme val="minor"/>
      </rPr>
      <t xml:space="preserve"> </t>
    </r>
    <r>
      <rPr>
        <sz val="11"/>
        <rFont val="Calibri"/>
        <family val="2"/>
        <scheme val="minor"/>
      </rPr>
      <t xml:space="preserve">(adică distribuția, densitatea etc.) respectiv </t>
    </r>
    <r>
      <rPr>
        <b/>
        <u/>
        <sz val="11"/>
        <rFont val="Calibri"/>
        <family val="2"/>
        <scheme val="minor"/>
      </rPr>
      <t>prezenta si evolutia oricaror semne de degradare asupra habitatului</t>
    </r>
    <r>
      <rPr>
        <sz val="11"/>
        <rFont val="Calibri"/>
        <family val="2"/>
        <scheme val="minor"/>
      </rPr>
      <t xml:space="preserve"> (care ar putea afecta starea de conservare). 
</t>
    </r>
    <r>
      <rPr>
        <b/>
        <sz val="11"/>
        <rFont val="Calibri"/>
        <family val="2"/>
        <scheme val="minor"/>
      </rPr>
      <t>Perioada monitorizarii:</t>
    </r>
    <r>
      <rPr>
        <sz val="11"/>
        <rFont val="Calibri"/>
        <family val="2"/>
        <scheme val="minor"/>
      </rPr>
      <t xml:space="preserve"> pentru speciile erbacee - intre primavara si toamna (in functie de specie, urmarindu-se perioada de inflorire.); pentru speciile lemnoase (de ex. Taxus baccata) monitorizarile sunt posibile pe tot parcursul anului.
</t>
    </r>
    <r>
      <rPr>
        <b/>
        <sz val="11"/>
        <rFont val="Calibri"/>
        <family val="2"/>
        <scheme val="minor"/>
      </rPr>
      <t>Responsabili:</t>
    </r>
    <r>
      <rPr>
        <sz val="11"/>
        <rFont val="Calibri"/>
        <family val="2"/>
        <scheme val="minor"/>
      </rPr>
      <t xml:space="preserve"> Ing. desemnat din partea OS. 
</t>
    </r>
    <r>
      <rPr>
        <b/>
        <sz val="11"/>
        <rFont val="Calibri"/>
        <family val="2"/>
        <scheme val="minor"/>
      </rPr>
      <t>Parteneri:</t>
    </r>
    <r>
      <rPr>
        <sz val="11"/>
        <rFont val="Calibri"/>
        <family val="2"/>
        <scheme val="minor"/>
      </rPr>
      <t xml:space="preserve"> Daca nu exista in interiorul organizatiei expertiza necesara, se va apela la expertiza unor specialisti externi sau parteneri (ex: administratorulariei protejate), va comunica rezultatele evaluarilor administratiei silvice.
</t>
    </r>
  </si>
  <si>
    <r>
      <rPr>
        <b/>
        <sz val="11"/>
        <rFont val="Calibri"/>
        <family val="2"/>
        <scheme val="minor"/>
      </rPr>
      <t xml:space="preserve">Note: </t>
    </r>
    <r>
      <rPr>
        <sz val="11"/>
        <rFont val="Calibri"/>
        <family val="2"/>
        <scheme val="minor"/>
      </rPr>
      <t xml:space="preserve">privind completarea formularului de monitorizare:
(4) </t>
    </r>
    <r>
      <rPr>
        <b/>
        <sz val="11"/>
        <rFont val="Calibri"/>
        <family val="2"/>
        <scheme val="minor"/>
      </rPr>
      <t>Specie</t>
    </r>
    <r>
      <rPr>
        <sz val="11"/>
        <rFont val="Calibri"/>
        <family val="2"/>
        <scheme val="minor"/>
      </rPr>
      <t xml:space="preserve"> – se va completa conform Ghid PVRC, Anexa 1. VRC 1.2. Specii de plante rare ameninţate periclitate şi endemice
(5)</t>
    </r>
    <r>
      <rPr>
        <b/>
        <sz val="11"/>
        <rFont val="Calibri"/>
        <family val="2"/>
        <scheme val="minor"/>
      </rPr>
      <t xml:space="preserve"> Suprafaţa ua (ha)</t>
    </r>
    <r>
      <rPr>
        <sz val="11"/>
        <rFont val="Calibri"/>
        <family val="2"/>
        <scheme val="minor"/>
      </rPr>
      <t xml:space="preserve"> – se va completa tabelul cu suprafaţa unităţilor amenajistice in care sunt localizate speciile de interes /pentru care se impune adoptarea unor masuri de conservare;
(6.1) </t>
    </r>
    <r>
      <rPr>
        <b/>
        <sz val="11"/>
        <rFont val="Calibri"/>
        <family val="2"/>
        <scheme val="minor"/>
      </rPr>
      <t xml:space="preserve">Suprafaţa ocupata (%) </t>
    </r>
    <r>
      <rPr>
        <sz val="11"/>
        <rFont val="Calibri"/>
        <family val="2"/>
        <scheme val="minor"/>
      </rPr>
      <t xml:space="preserve">– se va completa ponderea suprafetei /teritoriul din u.a.-ul considerat in care speciile de intres sunt efectiv raspandite; se exprima în procente pe o scara de la 0,1 - 1,0.; se va urmări evoluţia în suprafaţă a zonei de raspandire (extindere sau restrângere);
(6.2) </t>
    </r>
    <r>
      <rPr>
        <b/>
        <sz val="11"/>
        <rFont val="Calibri"/>
        <family val="2"/>
        <scheme val="minor"/>
      </rPr>
      <t xml:space="preserve">Indice desime </t>
    </r>
    <r>
      <rPr>
        <sz val="11"/>
        <rFont val="Calibri"/>
        <family val="2"/>
        <scheme val="minor"/>
      </rPr>
      <t xml:space="preserve">(nr/S)  – Desimea este un indicator ce se poate exprima (dupa caz) in numar de indivizi raportat la o anumita unitatea de suprafata;
(6.3) </t>
    </r>
    <r>
      <rPr>
        <b/>
        <sz val="11"/>
        <rFont val="Calibri"/>
        <family val="2"/>
        <scheme val="minor"/>
      </rPr>
      <t>Mod de raspandire</t>
    </r>
    <r>
      <rPr>
        <sz val="11"/>
        <rFont val="Calibri"/>
        <family val="2"/>
        <scheme val="minor"/>
      </rPr>
      <t xml:space="preserve"> – Modul de raspandire se va exprima prin: 1 - intim; 2 - grupat; 3 - fasii; 4 - mixt;
(7) </t>
    </r>
    <r>
      <rPr>
        <b/>
        <sz val="11"/>
        <rFont val="Calibri"/>
        <family val="2"/>
        <scheme val="minor"/>
      </rPr>
      <t>Factor de stres</t>
    </r>
    <r>
      <rPr>
        <sz val="11"/>
        <rFont val="Calibri"/>
        <family val="2"/>
        <scheme val="minor"/>
      </rPr>
      <t xml:space="preserve"> – se va completa tipul de presiune exercitata asupra habitatului (exemplificate in </t>
    </r>
    <r>
      <rPr>
        <b/>
        <sz val="11"/>
        <rFont val="Calibri"/>
        <family val="2"/>
        <scheme val="minor"/>
      </rPr>
      <t>Tabelul 2</t>
    </r>
    <r>
      <rPr>
        <sz val="11"/>
        <rFont val="Calibri"/>
        <family val="2"/>
        <scheme val="minor"/>
      </rPr>
      <t xml:space="preserve">) 
      </t>
    </r>
    <r>
      <rPr>
        <b/>
        <sz val="11"/>
        <rFont val="Calibri"/>
        <family val="2"/>
        <scheme val="minor"/>
      </rPr>
      <t>Starea</t>
    </r>
    <r>
      <rPr>
        <sz val="11"/>
        <rFont val="Calibri"/>
        <family val="2"/>
        <scheme val="minor"/>
      </rPr>
      <t xml:space="preserve"> factorului de stres:
A – activa (se desfăşoară în prezent, sau care s-a derulat în trecut, dar ale cărui efectele negative încă persistă)
P – potentiala (este preconizată să se deruleze în viitor cu potenţial impact negativ asupra habitatului).
(8) </t>
    </r>
    <r>
      <rPr>
        <b/>
        <sz val="11"/>
        <rFont val="Calibri"/>
        <family val="2"/>
        <scheme val="minor"/>
      </rPr>
      <t xml:space="preserve">Supraf. afectata (%) </t>
    </r>
    <r>
      <rPr>
        <sz val="11"/>
        <rFont val="Calibri"/>
        <family val="2"/>
        <scheme val="minor"/>
      </rPr>
      <t>– se va completa suprafata zonei de raspandire (</t>
    </r>
    <r>
      <rPr>
        <b/>
        <sz val="11"/>
        <rFont val="Calibri"/>
        <family val="2"/>
        <scheme val="minor"/>
      </rPr>
      <t>6.1</t>
    </r>
    <r>
      <rPr>
        <sz val="11"/>
        <rFont val="Calibri"/>
        <family val="2"/>
        <scheme val="minor"/>
      </rPr>
      <t xml:space="preserve">), care este efectiv afectata de factorul de stress; se noteaza doar pentru factorii de stress care au o stare activa;
(11) </t>
    </r>
    <r>
      <rPr>
        <b/>
        <sz val="11"/>
        <rFont val="Calibri"/>
        <family val="2"/>
        <scheme val="minor"/>
      </rPr>
      <t>Observaţii:</t>
    </r>
    <r>
      <rPr>
        <sz val="11"/>
        <rFont val="Calibri"/>
        <family val="2"/>
        <scheme val="minor"/>
      </rPr>
      <t xml:space="preserve"> se vor nota observaţiile relevante, cu ocazia controalelor de fond şi patrulărilor  (ex: precizarea sursei factorilor de stres, detalii relevante privind descrierea fenomenului, etc.).
(12) </t>
    </r>
    <r>
      <rPr>
        <b/>
        <sz val="11"/>
        <rFont val="Calibri"/>
        <family val="2"/>
        <scheme val="minor"/>
      </rPr>
      <t xml:space="preserve">Masuri imediate de conservare: </t>
    </r>
    <r>
      <rPr>
        <sz val="11"/>
        <rFont val="Calibri"/>
        <family val="2"/>
        <scheme val="minor"/>
      </rPr>
      <t xml:space="preserve">se vor completa masurile de conservare stabilite in urma consultarilor /implicarii factorilor afectati si care vor viza in mod specific reducerea factorilor de presiune; (Studiu PVRC)
</t>
    </r>
  </si>
  <si>
    <r>
      <rPr>
        <b/>
        <sz val="11"/>
        <rFont val="Calibri"/>
        <family val="2"/>
        <scheme val="minor"/>
      </rPr>
      <t xml:space="preserve">C. Masuri de conservare:
</t>
    </r>
    <r>
      <rPr>
        <sz val="11"/>
        <rFont val="Calibri"/>
        <family val="2"/>
        <scheme val="minor"/>
      </rPr>
      <t xml:space="preserve">- masuri conform Anexa G NFSS &amp; Studiu PVRC
- implementarea masurilor de conservare conform procedurilor stabilite MP (P9)
- Masurile de conservare adoptate, conform </t>
    </r>
    <r>
      <rPr>
        <b/>
        <u/>
        <sz val="11"/>
        <rFont val="Calibri"/>
        <family val="2"/>
        <scheme val="minor"/>
      </rPr>
      <t>Studiu PVRC;</t>
    </r>
    <r>
      <rPr>
        <sz val="11"/>
        <rFont val="Calibri"/>
        <family val="2"/>
        <scheme val="minor"/>
      </rPr>
      <t xml:space="preserve">
 ex:
</t>
    </r>
    <r>
      <rPr>
        <i/>
        <sz val="11"/>
        <rFont val="Calibri"/>
        <family val="2"/>
        <scheme val="minor"/>
      </rPr>
      <t>- se va asigura continuitatea habitatului speciei respective prin măsuri de conservare ale acestuia;
- lucrările silviculturale se adapteaza cerinţelor ecologice ale speciilor de interes conservativ (în special de umiditate şi lumină);
- exploatarea masei lemnoase se adapteaza în funcţie de cerinţele ecologice ale speciei protejate astfel încât prejudiciile să fie minime pentru sol sau vegetaţie;</t>
    </r>
    <r>
      <rPr>
        <sz val="11"/>
        <rFont val="Calibri"/>
        <family val="2"/>
        <scheme val="minor"/>
      </rPr>
      <t xml:space="preserve">
</t>
    </r>
    <r>
      <rPr>
        <b/>
        <sz val="11"/>
        <rFont val="Calibri"/>
        <family val="2"/>
        <scheme val="minor"/>
      </rPr>
      <t xml:space="preserve">
D. Strategii de management 
</t>
    </r>
    <r>
      <rPr>
        <sz val="11"/>
        <rFont val="Calibri"/>
        <family val="2"/>
        <scheme val="minor"/>
      </rPr>
      <t>- conform procedurilor stabilite MP (P9)
- monitorizarea adecvata a implementarii masurilor de management si (dupa caz adaptarea lor continua (vezi MP (P9));
- monitorizarea VRC (speciilor pentru care s-a constituit PVRC-ul)
Masurile de management considerate, dupa caz:</t>
    </r>
    <r>
      <rPr>
        <i/>
        <sz val="11"/>
        <rFont val="Calibri"/>
        <family val="2"/>
        <scheme val="minor"/>
      </rPr>
      <t xml:space="preserve">
- conştientizarea comunităţilor locale cu privire la importanţa VRC 1.2, precum şi necesitate masurilor de conservare;
- interzicerea recoltării florilor şi a fructelor, culegerea, tăierea, dezrădăcinarea sau distrugerea cu intenţie a exemplarelor din speciile ocrotite, în oricare dintre stadiile ciclului lor biologic;</t>
    </r>
    <r>
      <rPr>
        <b/>
        <i/>
        <sz val="11"/>
        <rFont val="Calibri"/>
        <family val="2"/>
        <scheme val="minor"/>
      </rPr>
      <t xml:space="preserve">
</t>
    </r>
    <r>
      <rPr>
        <i/>
        <sz val="11"/>
        <rFont val="Calibri"/>
        <family val="2"/>
        <scheme val="minor"/>
      </rPr>
      <t>- etc.</t>
    </r>
  </si>
  <si>
    <t xml:space="preserve">Prezenta
(da/nu) </t>
  </si>
  <si>
    <r>
      <rPr>
        <b/>
        <sz val="11"/>
        <color theme="1"/>
        <rFont val="Calibri"/>
        <family val="2"/>
        <charset val="238"/>
        <scheme val="minor"/>
      </rPr>
      <t xml:space="preserve">C. Masuri de conservare:
</t>
    </r>
    <r>
      <rPr>
        <sz val="11"/>
        <color theme="1"/>
        <rFont val="Calibri"/>
        <family val="2"/>
        <scheme val="minor"/>
      </rPr>
      <t>- masuri conform Anexa G NFSS &amp; Studiu PVRC
- implementarea masurilor de conservare conform procedurilor stabilite MP (P9)</t>
    </r>
    <r>
      <rPr>
        <b/>
        <sz val="11"/>
        <color theme="1"/>
        <rFont val="Calibri"/>
        <family val="2"/>
        <charset val="238"/>
        <scheme val="minor"/>
      </rPr>
      <t xml:space="preserve">
-</t>
    </r>
    <r>
      <rPr>
        <sz val="11"/>
        <color theme="1"/>
        <rFont val="Calibri"/>
        <family val="2"/>
        <scheme val="minor"/>
      </rPr>
      <t xml:space="preserve"> Masurile de conservare adoptate, conf</t>
    </r>
    <r>
      <rPr>
        <sz val="11"/>
        <rFont val="Calibri"/>
        <family val="2"/>
        <scheme val="minor"/>
      </rPr>
      <t xml:space="preserve">orm </t>
    </r>
    <r>
      <rPr>
        <b/>
        <u/>
        <sz val="11"/>
        <rFont val="Calibri"/>
        <family val="2"/>
        <scheme val="minor"/>
      </rPr>
      <t>Studiu PVRC;</t>
    </r>
    <r>
      <rPr>
        <b/>
        <sz val="11"/>
        <color theme="1"/>
        <rFont val="Calibri"/>
        <family val="2"/>
        <charset val="238"/>
        <scheme val="minor"/>
      </rPr>
      <t xml:space="preserve">
D. Strategii de management 
</t>
    </r>
    <r>
      <rPr>
        <sz val="11"/>
        <color theme="1"/>
        <rFont val="Calibri"/>
        <family val="2"/>
        <scheme val="minor"/>
      </rPr>
      <t>- conform procedurilor stabilite MP (P9)</t>
    </r>
    <r>
      <rPr>
        <b/>
        <sz val="11"/>
        <color theme="1"/>
        <rFont val="Calibri"/>
        <family val="2"/>
        <charset val="238"/>
        <scheme val="minor"/>
      </rPr>
      <t xml:space="preserve">
</t>
    </r>
    <r>
      <rPr>
        <sz val="11"/>
        <color theme="1"/>
        <rFont val="Calibri"/>
        <family val="2"/>
        <scheme val="minor"/>
      </rPr>
      <t xml:space="preserve">- monitorizarea adecvata a implementarii masurilor de management si (dupa caz adaptarea lor continua (vezi MP (P9));
- monitorizarea VRC;
Masurile de management considerate, dupa caz:
</t>
    </r>
    <r>
      <rPr>
        <i/>
        <sz val="11"/>
        <color theme="1"/>
        <rFont val="Calibri"/>
        <family val="2"/>
        <charset val="238"/>
        <scheme val="minor"/>
      </rPr>
      <t xml:space="preserve">- conştientizarea comunităţilor locale cu privire la importanţa acestor ecosisteme;
- personalul de teren responsabil cu gospodărirea habitatului trebuie să raporteze eventualele presiuni /ameninţări (biotice sau abiotice);
- acolo unde este permisa, colectarea masei lemnoase se va face astfel încât prejudiciile să fie minime pentru sol si vegetaţie.
- în cazul suprafetelor cu ecosisteme necorespunzătoare sub raportul compoziţiei şi a altor caracteristici structurale, (arborete mai mult sau mai puţin derivate, cu arborete rărite, înierbate, în curs de uscare sau subproductive, etc.) sunt necesare lucrări de conservare/reconstrucţie ecologică a acestor PVRC-uri.
- etc.
</t>
    </r>
  </si>
  <si>
    <t>Indicatori de monitorizare VRC 4.2</t>
  </si>
  <si>
    <t>Indicatori de monitorizare VRC 4.1</t>
  </si>
  <si>
    <t>Suprafata u.a.
(ha)</t>
  </si>
  <si>
    <t>Indicatori de monitorizare VRC 5</t>
  </si>
  <si>
    <r>
      <rPr>
        <b/>
        <sz val="11"/>
        <rFont val="Calibri"/>
        <family val="2"/>
        <scheme val="minor"/>
      </rPr>
      <t xml:space="preserve">C. Masuri de conservare (management activ):
</t>
    </r>
    <r>
      <rPr>
        <sz val="11"/>
        <rFont val="Calibri"/>
        <family val="2"/>
        <scheme val="minor"/>
      </rPr>
      <t xml:space="preserve">-  masuri conform Anexa G NFSS &amp; Studiu PVRC
- implementarea masurilor de conservare conform procedurilor stabilite MP (P9)
- Masurile de conservare adoptate,conform </t>
    </r>
    <r>
      <rPr>
        <b/>
        <u/>
        <sz val="11"/>
        <rFont val="Calibri"/>
        <family val="2"/>
        <scheme val="minor"/>
      </rPr>
      <t>Studiu PVRC;</t>
    </r>
    <r>
      <rPr>
        <i/>
        <sz val="11"/>
        <rFont val="Calibri"/>
        <family val="2"/>
        <scheme val="minor"/>
      </rPr>
      <t xml:space="preserve">
 ex:</t>
    </r>
    <r>
      <rPr>
        <sz val="11"/>
        <rFont val="Calibri"/>
        <family val="2"/>
        <scheme val="minor"/>
      </rPr>
      <t xml:space="preserve">
</t>
    </r>
    <r>
      <rPr>
        <i/>
        <sz val="11"/>
        <rFont val="Calibri"/>
        <family val="2"/>
        <scheme val="minor"/>
      </rPr>
      <t>- se va aloca o parte din posibilitatea de produse lemnoase care s-a stabilit prin amenajament pentru satisfacerea nevoilor de bază ale comunităţilor locale;
- etc.</t>
    </r>
    <r>
      <rPr>
        <sz val="11"/>
        <rFont val="Calibri"/>
        <family val="2"/>
        <scheme val="minor"/>
      </rPr>
      <t xml:space="preserve">
</t>
    </r>
    <r>
      <rPr>
        <b/>
        <sz val="11"/>
        <rFont val="Calibri"/>
        <family val="2"/>
        <scheme val="minor"/>
      </rPr>
      <t xml:space="preserve">
D. Strategii de management 
</t>
    </r>
    <r>
      <rPr>
        <sz val="11"/>
        <rFont val="Calibri"/>
        <family val="2"/>
        <scheme val="minor"/>
      </rPr>
      <t>- conform procedurilor stabilite MP (P9)</t>
    </r>
    <r>
      <rPr>
        <b/>
        <sz val="11"/>
        <rFont val="Calibri"/>
        <family val="2"/>
        <scheme val="minor"/>
      </rPr>
      <t xml:space="preserve">
</t>
    </r>
    <r>
      <rPr>
        <sz val="11"/>
        <rFont val="Calibri"/>
        <family val="2"/>
        <scheme val="minor"/>
      </rPr>
      <t xml:space="preserve">- monitorizarea adecvata a implementarii masurilor de management si (dupa caz adaptarea lor continua (vezi MP (P9));
- monitorizarea VRC;
</t>
    </r>
    <r>
      <rPr>
        <i/>
        <sz val="11"/>
        <rFont val="Calibri"/>
        <family val="2"/>
        <scheme val="minor"/>
      </rPr>
      <t>Masurile de management considerate, dupa caz:</t>
    </r>
    <r>
      <rPr>
        <sz val="11"/>
        <rFont val="Calibri"/>
        <family val="2"/>
        <scheme val="minor"/>
      </rPr>
      <t xml:space="preserve">
</t>
    </r>
    <r>
      <rPr>
        <i/>
        <sz val="11"/>
        <rFont val="Calibri"/>
        <family val="2"/>
        <scheme val="minor"/>
      </rPr>
      <t xml:space="preserve"> - conştientizarea factorilor de decizie locali /regionali  cu privire la importanţa VRC 5;
 - consultări publice privind necesitatile de baza ale comunitatilor locale aflate in situatii critice
 - estimarea numărului de locuinţe ce necesită încălzirea exclusivă cu lemne;
 - se pot întemeia subunităţi de producţie cu cicluri scurte şi sortimente-ţel adecvate nevoilor locale;
- etc.
</t>
    </r>
  </si>
  <si>
    <r>
      <rPr>
        <b/>
        <sz val="11"/>
        <color theme="1"/>
        <rFont val="Calibri"/>
        <family val="2"/>
        <charset val="238"/>
        <scheme val="minor"/>
      </rPr>
      <t xml:space="preserve">Note: </t>
    </r>
    <r>
      <rPr>
        <sz val="11"/>
        <color theme="1"/>
        <rFont val="Calibri"/>
        <family val="2"/>
        <scheme val="minor"/>
      </rPr>
      <t>privind completarea formularului de monitorizare:
(4)</t>
    </r>
    <r>
      <rPr>
        <b/>
        <sz val="11"/>
        <color theme="1"/>
        <rFont val="Calibri"/>
        <family val="2"/>
        <charset val="238"/>
        <scheme val="minor"/>
      </rPr>
      <t xml:space="preserve"> Suprafaţa ua (ha)</t>
    </r>
    <r>
      <rPr>
        <sz val="11"/>
        <color theme="1"/>
        <rFont val="Calibri"/>
        <family val="2"/>
        <scheme val="minor"/>
      </rPr>
      <t xml:space="preserve"> – se va completa suprafata unitatilor amenajistice incluse ca PVRC 6; 
</t>
    </r>
    <r>
      <rPr>
        <b/>
        <sz val="11"/>
        <color theme="1"/>
        <rFont val="Calibri"/>
        <family val="2"/>
        <charset val="238"/>
        <scheme val="minor"/>
      </rPr>
      <t xml:space="preserve">(5) PVRC 6 (%) </t>
    </r>
    <r>
      <rPr>
        <sz val="11"/>
        <color theme="1"/>
        <rFont val="Calibri"/>
        <family val="2"/>
        <scheme val="minor"/>
      </rPr>
      <t xml:space="preserve">- se va completa ponderea suprafetei /teritoriul din u.a.-ul considerat pentru care se impun strategii de management specifice, în vederea menținerii / îmbunătățirii Valorii Ridicate de Conservare identificate; se exprima în procente pe o scara de la 0,1 - 1,0.
(6) </t>
    </r>
    <r>
      <rPr>
        <b/>
        <sz val="11"/>
        <color theme="1"/>
        <rFont val="Calibri"/>
        <family val="2"/>
        <charset val="238"/>
        <scheme val="minor"/>
      </rPr>
      <t>Stare caracteristici</t>
    </r>
    <r>
      <rPr>
        <sz val="11"/>
        <color theme="1"/>
        <rFont val="Calibri"/>
        <family val="2"/>
        <scheme val="minor"/>
      </rPr>
      <t xml:space="preserve">  –  Se va exprima prin foarte bună, bună sau slabă;  avand in vedere multitudinea de situatii acest indicator va fi estimat: (i) in baza  informaţiilor oferite de instituţia responsabilă  /reprezentantii comunitatii locale; (ii) In functie de specificul VRC 6, se va putea estima si direct de catre personalul OS (e.g. daca sunt relevante doar caracteristicile intrinseci ale arboretelor, precum starea de sănătate sau vitalitatea arboretului, etc.).
(9) </t>
    </r>
    <r>
      <rPr>
        <b/>
        <sz val="11"/>
        <color theme="1"/>
        <rFont val="Calibri"/>
        <family val="2"/>
        <charset val="238"/>
        <scheme val="minor"/>
      </rPr>
      <t>Observaţii /Amenintari:</t>
    </r>
    <r>
      <rPr>
        <sz val="11"/>
        <color theme="1"/>
        <rFont val="Calibri"/>
        <family val="2"/>
        <scheme val="minor"/>
      </rPr>
      <t xml:space="preserve"> Se vor nota (i) argumentele calificativului acordat, elementele de descriere a VRC (e.g. activitati culturale, sărbători sau obiceiuri); (ii) eventualele amenintari identificate cu ocazia controalelor sau patrulărilor (ex: taieri in delict, procese de degradare, depozitare deseuri, etc.).
(10) </t>
    </r>
    <r>
      <rPr>
        <b/>
        <sz val="11"/>
        <color theme="1"/>
        <rFont val="Calibri"/>
        <family val="2"/>
        <charset val="238"/>
        <scheme val="minor"/>
      </rPr>
      <t xml:space="preserve">Masuri de management: </t>
    </r>
    <r>
      <rPr>
        <sz val="11"/>
        <color theme="1"/>
        <rFont val="Calibri"/>
        <family val="2"/>
        <scheme val="minor"/>
      </rPr>
      <t xml:space="preserve">se vor completa masurile de management adoptate in urma urma implicarii comunitatilor locale /factorilor afectati si (dupa caz) a expertilor in domeniu (Studiu PVRC) </t>
    </r>
  </si>
  <si>
    <t>Cerere Vol.
(mc)</t>
  </si>
  <si>
    <r>
      <rPr>
        <b/>
        <sz val="11"/>
        <color theme="1"/>
        <rFont val="Calibri"/>
        <family val="2"/>
        <charset val="238"/>
        <scheme val="minor"/>
      </rPr>
      <t xml:space="preserve">Note: </t>
    </r>
    <r>
      <rPr>
        <sz val="11"/>
        <color theme="1"/>
        <rFont val="Calibri"/>
        <family val="2"/>
        <scheme val="minor"/>
      </rPr>
      <t>privind completarea formularului de monitorizare:
(4)</t>
    </r>
    <r>
      <rPr>
        <b/>
        <sz val="11"/>
        <color theme="1"/>
        <rFont val="Calibri"/>
        <family val="2"/>
        <charset val="238"/>
        <scheme val="minor"/>
      </rPr>
      <t xml:space="preserve"> Suprafaţa ua (ha)</t>
    </r>
    <r>
      <rPr>
        <sz val="11"/>
        <color theme="1"/>
        <rFont val="Calibri"/>
        <family val="2"/>
        <scheme val="minor"/>
      </rPr>
      <t xml:space="preserve"> – se completeaza suprafata unitatilor amenajistice incluse ca PVRC 5 (Trupul sau trupurile de pădure de care comunitatea locală respectivă este dependentă pentru asigurarea acelor nevoi de bază, constituie PVRC 5; desemnarea suprafeţei se face  cu implicarea comunităţii locale); 
(5) </t>
    </r>
    <r>
      <rPr>
        <b/>
        <sz val="11"/>
        <color theme="1"/>
        <rFont val="Calibri"/>
        <family val="2"/>
        <charset val="238"/>
        <scheme val="minor"/>
      </rPr>
      <t xml:space="preserve">Cerere Vol. (nr.) </t>
    </r>
    <r>
      <rPr>
        <sz val="11"/>
        <color theme="1"/>
        <rFont val="Calibri"/>
        <family val="2"/>
        <scheme val="minor"/>
      </rPr>
      <t xml:space="preserve">– se consemneaza volumul total solicitat de comunitatile locale in cauza (in baza cererilor transmise conform procedurilor OS); 
(6) </t>
    </r>
    <r>
      <rPr>
        <b/>
        <sz val="11"/>
        <color theme="1"/>
        <rFont val="Calibri"/>
        <family val="2"/>
        <charset val="238"/>
        <scheme val="minor"/>
      </rPr>
      <t>Vol. AS (mc)</t>
    </r>
    <r>
      <rPr>
        <sz val="11"/>
        <color theme="1"/>
        <rFont val="Calibri"/>
        <family val="2"/>
        <scheme val="minor"/>
      </rPr>
      <t xml:space="preserve"> – se va consemna volumul de lemn disponibil conform prevederilor amenajamentului silvic /planul decenal /borderou amplasare masa lemnoasa;
(7) </t>
    </r>
    <r>
      <rPr>
        <b/>
        <sz val="11"/>
        <color theme="1"/>
        <rFont val="Calibri"/>
        <family val="2"/>
        <charset val="238"/>
        <scheme val="minor"/>
      </rPr>
      <t>Vol. destinat comunitatii (mc)</t>
    </r>
    <r>
      <rPr>
        <sz val="11"/>
        <color theme="1"/>
        <rFont val="Calibri"/>
        <family val="2"/>
        <scheme val="minor"/>
      </rPr>
      <t xml:space="preserve"> - se va completa volumul de masa lemnoasa alocat (vanzare directa) catre populatie (pentru comunitatea in cauza); 
(10) </t>
    </r>
    <r>
      <rPr>
        <b/>
        <sz val="11"/>
        <color theme="1"/>
        <rFont val="Calibri"/>
        <family val="2"/>
        <charset val="238"/>
        <scheme val="minor"/>
      </rPr>
      <t>Observaţii /Amenintari:</t>
    </r>
    <r>
      <rPr>
        <sz val="11"/>
        <color theme="1"/>
        <rFont val="Calibri"/>
        <family val="2"/>
        <scheme val="minor"/>
      </rPr>
      <t xml:space="preserve"> Se vor nota dupa caz: (i) elemente de descriere a conditiilor VRC (e.g. stare drumuri, constructii rurale, etc); (ii) eventualele amenintati identificate cu ocazia controalelor sau patrulărilor (ex: taieri in delict, procese de degradare, depozitare deseuri, etc.), (iii) se estimeaza numarul de gospodarii active in zona (necesar si pentru estimarea pe termen lung a volumului de lemn ce trebuie alocat pentru populatie).
(11) </t>
    </r>
    <r>
      <rPr>
        <b/>
        <sz val="11"/>
        <color theme="1"/>
        <rFont val="Calibri"/>
        <family val="2"/>
        <charset val="238"/>
        <scheme val="minor"/>
      </rPr>
      <t xml:space="preserve">Masuri de management: </t>
    </r>
    <r>
      <rPr>
        <sz val="11"/>
        <color theme="1"/>
        <rFont val="Calibri"/>
        <family val="2"/>
        <scheme val="minor"/>
      </rPr>
      <t>se vor completa masurile de management adoptate in urma urma consultarilor publice  si implicarii comunitatilor locale (studiu PVRC)</t>
    </r>
  </si>
  <si>
    <r>
      <rPr>
        <b/>
        <sz val="11"/>
        <color theme="1"/>
        <rFont val="Calibri"/>
        <family val="2"/>
        <charset val="238"/>
        <scheme val="minor"/>
      </rPr>
      <t xml:space="preserve">Note: </t>
    </r>
    <r>
      <rPr>
        <sz val="11"/>
        <color theme="1"/>
        <rFont val="Calibri"/>
        <family val="2"/>
        <scheme val="minor"/>
      </rPr>
      <t>privind completarea formularului de monitorizare:
(4)</t>
    </r>
    <r>
      <rPr>
        <b/>
        <sz val="11"/>
        <color theme="1"/>
        <rFont val="Calibri"/>
        <family val="2"/>
        <charset val="238"/>
        <scheme val="minor"/>
      </rPr>
      <t xml:space="preserve"> Suprafaţa ua (ha)</t>
    </r>
    <r>
      <rPr>
        <sz val="11"/>
        <color theme="1"/>
        <rFont val="Calibri"/>
        <family val="2"/>
        <scheme val="minor"/>
      </rPr>
      <t xml:space="preserve"> – se va completa suprafata unitatilor amenajistice incluse ca PVRC 4.1;
(5) </t>
    </r>
    <r>
      <rPr>
        <b/>
        <sz val="11"/>
        <color theme="1"/>
        <rFont val="Calibri"/>
        <family val="2"/>
        <charset val="238"/>
        <scheme val="minor"/>
      </rPr>
      <t xml:space="preserve">Favorabilitatea structurala a arboretelor din zona de protecţie desemnata: </t>
    </r>
    <r>
      <rPr>
        <sz val="11"/>
        <color theme="1"/>
        <rFont val="Calibri"/>
        <family val="2"/>
        <scheme val="minor"/>
      </rPr>
      <t xml:space="preserve">Se va estima în raport cu gradul de acoperire cu vegetatie (K) respectiv existenta fenomenelor de eroziune si intensitatea acestora (interpretarea se va exprima dupa caz, la nivel de trup de parcele);  Se va exprima prin calificative:  (i) foarte bună, (ii) bună, (iii) deficitara, (iv) nesatisfacatoare, (v) amenintare 
(6) </t>
    </r>
    <r>
      <rPr>
        <b/>
        <sz val="11"/>
        <color theme="1"/>
        <rFont val="Calibri"/>
        <family val="2"/>
        <charset val="238"/>
        <scheme val="minor"/>
      </rPr>
      <t>Eficacitatea protectiei surselor de apa</t>
    </r>
    <r>
      <rPr>
        <sz val="11"/>
        <color theme="1"/>
        <rFont val="Calibri"/>
        <family val="2"/>
        <scheme val="minor"/>
      </rPr>
      <t xml:space="preserve">:  Se va estima în urma consultărilor cu reprezentanţi ai comunităţilor locale /administratorilor, si in in baza informaţii justificative din rapoarte oficiale cu privire la calitatea apei sau frecventa si intensisatea fenomenelor torentiale /inundaţiilor (interpretarea se va exprima la nivel de trup PVRC constituit); se va exprima prin (i) foarte bună, (ii) bună, (iii) deficitara, (iv) nesatisfacatoare, (v) amenintare.
(9) </t>
    </r>
    <r>
      <rPr>
        <b/>
        <sz val="11"/>
        <color theme="1"/>
        <rFont val="Calibri"/>
        <family val="2"/>
        <charset val="238"/>
        <scheme val="minor"/>
      </rPr>
      <t>Observaţii:</t>
    </r>
    <r>
      <rPr>
        <sz val="11"/>
        <color theme="1"/>
        <rFont val="Calibri"/>
        <family val="2"/>
        <scheme val="minor"/>
      </rPr>
      <t xml:space="preserve"> Se vor interpreta cauzele si evolutia indicatorilor de monitorizare (consistenta, procese erozionale, consultari etc).
(11) </t>
    </r>
    <r>
      <rPr>
        <b/>
        <sz val="11"/>
        <color theme="1"/>
        <rFont val="Calibri"/>
        <family val="2"/>
        <charset val="238"/>
        <scheme val="minor"/>
      </rPr>
      <t xml:space="preserve">Masuri imediate de conservare: </t>
    </r>
    <r>
      <rPr>
        <sz val="11"/>
        <color theme="1"/>
        <rFont val="Calibri"/>
        <family val="2"/>
        <scheme val="minor"/>
      </rPr>
      <t xml:space="preserve">se vor completa masurile de conservare stabilite in urma consultarilor publice si implicarii factorilor afectati; (Studiu PVRC)
</t>
    </r>
  </si>
  <si>
    <t>Trup</t>
  </si>
  <si>
    <t>u.a.-uri</t>
  </si>
  <si>
    <t>Suprafata  
(ha)</t>
  </si>
  <si>
    <t>Intensitate (FS) /
Cauza</t>
  </si>
  <si>
    <r>
      <rPr>
        <b/>
        <u/>
        <sz val="11"/>
        <color theme="1"/>
        <rFont val="Calibri"/>
        <family val="2"/>
        <charset val="238"/>
        <scheme val="minor"/>
      </rPr>
      <t>Evaluarea intensității procesului de degradare:</t>
    </r>
    <r>
      <rPr>
        <b/>
        <sz val="11"/>
        <color theme="1"/>
        <rFont val="Calibri"/>
        <family val="2"/>
        <charset val="238"/>
        <scheme val="minor"/>
      </rPr>
      <t xml:space="preserve">
</t>
    </r>
    <r>
      <rPr>
        <sz val="11"/>
        <color theme="1"/>
        <rFont val="Calibri"/>
        <family val="2"/>
        <scheme val="minor"/>
      </rPr>
      <t xml:space="preserve">
</t>
    </r>
    <r>
      <rPr>
        <b/>
        <sz val="11"/>
        <color theme="1"/>
        <rFont val="Calibri"/>
        <family val="2"/>
        <charset val="238"/>
        <scheme val="minor"/>
      </rPr>
      <t>A. Eroziune în suprafață</t>
    </r>
    <r>
      <rPr>
        <sz val="11"/>
        <color theme="1"/>
        <rFont val="Calibri"/>
        <family val="2"/>
        <scheme val="minor"/>
      </rPr>
      <t xml:space="preserve">
• Slaba: s-a erodat până la 50% din orizontul A
• Moderată: s-a erodat peste 50% din oriz. A și până la cel mult 50% din oriz. AB sau A
• Puternică: s-a erodat peste 50% din orizontul AB sau AC
</t>
    </r>
    <r>
      <rPr>
        <b/>
        <sz val="11"/>
        <color theme="1"/>
        <rFont val="Calibri"/>
        <family val="2"/>
        <charset val="238"/>
        <scheme val="minor"/>
      </rPr>
      <t>B. Eroziune în adâncime</t>
    </r>
    <r>
      <rPr>
        <sz val="11"/>
        <color theme="1"/>
        <rFont val="Calibri"/>
        <family val="2"/>
        <scheme val="minor"/>
      </rPr>
      <t xml:space="preserve">
• Slabă: Șiroiri și/sau rigole la &gt; 30m distanță între ele (siroiri - șanțuri care pătrund cel mult până la baza orizontului de humus)
• Moderată: Rigole la &lt; 30 m distanță între ele (Rigole - șanțuri de 10 - 30 cm adâncime)
• Puternică: Ogașe și ravene, indiferent de distanța dintre ele (Ogașe - șanțuri cu adâncimea între 0,3 și 1,5m; Ravene - șanțuri cu adâncimea de peste 1,5 m).
</t>
    </r>
    <r>
      <rPr>
        <b/>
        <sz val="11"/>
        <color theme="1"/>
        <rFont val="Calibri"/>
        <family val="2"/>
        <scheme val="minor"/>
      </rPr>
      <t>C. Alunecari de terenuri</t>
    </r>
    <r>
      <rPr>
        <sz val="11"/>
        <color theme="1"/>
        <rFont val="Calibri"/>
        <family val="2"/>
        <scheme val="minor"/>
      </rPr>
      <t xml:space="preserve">
• Slaba: s-a erodat până la 50% din orizontul A
• Moderată: s-a erodat peste 50% din oriz. A și până la cel mult 50% din oriz. AB sau A
• Puternică: s-a erodat peste 50% din orizontul AB sau AC
</t>
    </r>
    <r>
      <rPr>
        <b/>
        <sz val="11"/>
        <color theme="1"/>
        <rFont val="Calibri"/>
        <family val="2"/>
        <scheme val="minor"/>
      </rPr>
      <t xml:space="preserve">D. Caderi de pietre /arbori </t>
    </r>
    <r>
      <rPr>
        <sz val="11"/>
        <color theme="1"/>
        <rFont val="Calibri"/>
        <family val="2"/>
        <scheme val="minor"/>
      </rPr>
      <t xml:space="preserve">(ce pot sa afecteze infrastructura) - se va evalua in functie de inclinarea terenului, roca la suprafata, structura arboretelor: 
• nesemnificativ
• normala (izolat /local)
• semnificativ
</t>
    </r>
  </si>
  <si>
    <r>
      <rPr>
        <b/>
        <sz val="11"/>
        <color theme="1"/>
        <rFont val="Calibri"/>
        <family val="2"/>
        <charset val="238"/>
        <scheme val="minor"/>
      </rPr>
      <t xml:space="preserve">Note: </t>
    </r>
    <r>
      <rPr>
        <sz val="11"/>
        <color theme="1"/>
        <rFont val="Calibri"/>
        <family val="2"/>
        <scheme val="minor"/>
      </rPr>
      <t xml:space="preserve">privind completarea formularului de monitorizare:
(4) </t>
    </r>
    <r>
      <rPr>
        <b/>
        <sz val="11"/>
        <color theme="1"/>
        <rFont val="Calibri"/>
        <family val="2"/>
        <charset val="238"/>
        <scheme val="minor"/>
      </rPr>
      <t>Cod Habitat</t>
    </r>
    <r>
      <rPr>
        <sz val="11"/>
        <color theme="1"/>
        <rFont val="Calibri"/>
        <family val="2"/>
        <scheme val="minor"/>
      </rPr>
      <t xml:space="preserve"> – se va completa conform Anexa G NFSS /Ghid PVRC, Anexa 4. VRC 3 Ecosisteme rare ameninţate sau periclitate;
(5)</t>
    </r>
    <r>
      <rPr>
        <b/>
        <sz val="11"/>
        <color theme="1"/>
        <rFont val="Calibri"/>
        <family val="2"/>
        <charset val="238"/>
        <scheme val="minor"/>
      </rPr>
      <t xml:space="preserve"> Suprafaţa ua (ha)</t>
    </r>
    <r>
      <rPr>
        <sz val="11"/>
        <color theme="1"/>
        <rFont val="Calibri"/>
        <family val="2"/>
        <scheme val="minor"/>
      </rPr>
      <t xml:space="preserve"> – se va completa suprafaţa unităţilor amenajistice ce conţin habitatul de interes;
(6) </t>
    </r>
    <r>
      <rPr>
        <b/>
        <sz val="11"/>
        <color theme="1"/>
        <rFont val="Calibri"/>
        <family val="2"/>
        <charset val="238"/>
        <scheme val="minor"/>
      </rPr>
      <t xml:space="preserve">Suprafaţa habitat (%) </t>
    </r>
    <r>
      <rPr>
        <sz val="11"/>
        <color theme="1"/>
        <rFont val="Calibri"/>
        <family val="2"/>
        <scheme val="minor"/>
      </rPr>
      <t xml:space="preserve">– se va completa suprafata efectiva ocupata de habitat in cadrul u.a.-ului exprimată în procente; se exprima în procente pe o scara de la 0,1 - 1,0.
se va urmări evoluţia în suprafaţă a habitatului (extindere sau restrângere);
(7) </t>
    </r>
    <r>
      <rPr>
        <b/>
        <sz val="11"/>
        <color theme="1"/>
        <rFont val="Calibri"/>
        <family val="2"/>
        <charset val="238"/>
        <scheme val="minor"/>
      </rPr>
      <t>Factor de stres</t>
    </r>
    <r>
      <rPr>
        <sz val="11"/>
        <color theme="1"/>
        <rFont val="Calibri"/>
        <family val="2"/>
        <scheme val="minor"/>
      </rPr>
      <t xml:space="preserve"> – se va completa tipul de presiune exercitata asupra habitatului (exemplificate in </t>
    </r>
    <r>
      <rPr>
        <b/>
        <sz val="11"/>
        <color theme="1"/>
        <rFont val="Calibri"/>
        <family val="2"/>
        <charset val="238"/>
        <scheme val="minor"/>
      </rPr>
      <t>Tabelul 2</t>
    </r>
    <r>
      <rPr>
        <sz val="11"/>
        <color theme="1"/>
        <rFont val="Calibri"/>
        <family val="2"/>
        <scheme val="minor"/>
      </rPr>
      <t xml:space="preserve">) 
      </t>
    </r>
    <r>
      <rPr>
        <b/>
        <sz val="11"/>
        <color theme="1"/>
        <rFont val="Calibri"/>
        <family val="2"/>
        <charset val="238"/>
        <scheme val="minor"/>
      </rPr>
      <t>Starea</t>
    </r>
    <r>
      <rPr>
        <sz val="11"/>
        <color theme="1"/>
        <rFont val="Calibri"/>
        <family val="2"/>
        <scheme val="minor"/>
      </rPr>
      <t xml:space="preserve"> factorului de stres:
A – activa (se desfăşoară în prezent, sau care s-a derulat în trecut, dar ale cărui efectele negative încă persistă)
P – potentiala (este preconizată să se deruleze în viitor cu potenţial impact negativ asupra habitatului).
(8) </t>
    </r>
    <r>
      <rPr>
        <b/>
        <sz val="11"/>
        <color theme="1"/>
        <rFont val="Calibri"/>
        <family val="2"/>
        <charset val="238"/>
        <scheme val="minor"/>
      </rPr>
      <t xml:space="preserve">Supraf. afectata din habitat (%) </t>
    </r>
    <r>
      <rPr>
        <sz val="11"/>
        <color theme="1"/>
        <rFont val="Calibri"/>
        <family val="2"/>
        <scheme val="minor"/>
      </rPr>
      <t>– se va completa suprafata habitatului (</t>
    </r>
    <r>
      <rPr>
        <b/>
        <sz val="11"/>
        <color theme="1"/>
        <rFont val="Calibri"/>
        <family val="2"/>
        <charset val="238"/>
        <scheme val="minor"/>
      </rPr>
      <t>6</t>
    </r>
    <r>
      <rPr>
        <sz val="11"/>
        <color theme="1"/>
        <rFont val="Calibri"/>
        <family val="2"/>
        <scheme val="minor"/>
      </rPr>
      <t xml:space="preserve">) efectiv afectata de factorul de stres; se noteaza doar pentru factorii de stress care au o stare activa;
(11) </t>
    </r>
    <r>
      <rPr>
        <b/>
        <sz val="11"/>
        <color theme="1"/>
        <rFont val="Calibri"/>
        <family val="2"/>
        <charset val="238"/>
        <scheme val="minor"/>
      </rPr>
      <t>Observaţii:</t>
    </r>
    <r>
      <rPr>
        <sz val="11"/>
        <color theme="1"/>
        <rFont val="Calibri"/>
        <family val="2"/>
        <scheme val="minor"/>
      </rPr>
      <t xml:space="preserve"> se vor nota observaţiile relevante, cu ocazia controalelor de fond şi patrulărilor (ex: precizarea sursei factorilor de stres, detalii relevante privind descrierea fenomenului, etc.).
(12) </t>
    </r>
    <r>
      <rPr>
        <b/>
        <sz val="11"/>
        <color theme="1"/>
        <rFont val="Calibri"/>
        <family val="2"/>
        <charset val="238"/>
        <scheme val="minor"/>
      </rPr>
      <t xml:space="preserve">Masuri imediate de conservare: </t>
    </r>
    <r>
      <rPr>
        <sz val="11"/>
        <color theme="1"/>
        <rFont val="Calibri"/>
        <family val="2"/>
        <scheme val="minor"/>
      </rPr>
      <t xml:space="preserve">se vor completa masurile de conservare stabilite in urma consultarilor publice si care vor viza in mod specific reducerea factorilor de presiune; (Studiu PVRC).
</t>
    </r>
  </si>
  <si>
    <r>
      <rPr>
        <b/>
        <sz val="11"/>
        <color theme="1"/>
        <rFont val="Calibri"/>
        <family val="2"/>
        <charset val="238"/>
        <scheme val="minor"/>
      </rPr>
      <t xml:space="preserve">Note: </t>
    </r>
    <r>
      <rPr>
        <sz val="11"/>
        <color theme="1"/>
        <rFont val="Calibri"/>
        <family val="2"/>
        <scheme val="minor"/>
      </rPr>
      <t>privind completarea formularului de monitorizare:
(4)</t>
    </r>
    <r>
      <rPr>
        <b/>
        <sz val="11"/>
        <color theme="1"/>
        <rFont val="Calibri"/>
        <family val="2"/>
        <charset val="238"/>
        <scheme val="minor"/>
      </rPr>
      <t xml:space="preserve"> Suprafaţa ua (ha)</t>
    </r>
    <r>
      <rPr>
        <sz val="11"/>
        <color theme="1"/>
        <rFont val="Calibri"/>
        <family val="2"/>
        <scheme val="minor"/>
      </rPr>
      <t xml:space="preserve"> – se va completa suprafata unitatilor amenajistice incluse ca PVRC 4.2;
(5) </t>
    </r>
    <r>
      <rPr>
        <b/>
        <sz val="11"/>
        <color theme="1"/>
        <rFont val="Calibri"/>
        <family val="2"/>
        <charset val="238"/>
        <scheme val="minor"/>
      </rPr>
      <t xml:space="preserve">Suprafaţa afectata  (%) </t>
    </r>
    <r>
      <rPr>
        <sz val="11"/>
        <color theme="1"/>
        <rFont val="Calibri"/>
        <family val="2"/>
        <scheme val="minor"/>
      </rPr>
      <t xml:space="preserve">– va exprima in procente (pe o scara de la 0,1 la 1,0) ponderea suprafefei afectata de diferite procese erozionale; se va urmarii interpretarea evolutiei in suprafata, corelata cu intensitatea acestor procese astfel incat sa se evidentieze eficienta masurilor de management;
(6) </t>
    </r>
    <r>
      <rPr>
        <b/>
        <sz val="11"/>
        <color theme="1"/>
        <rFont val="Calibri"/>
        <family val="2"/>
        <charset val="238"/>
        <scheme val="minor"/>
      </rPr>
      <t>Factor de stres (cod)</t>
    </r>
    <r>
      <rPr>
        <sz val="11"/>
        <color theme="1"/>
        <rFont val="Calibri"/>
        <family val="2"/>
        <scheme val="minor"/>
      </rPr>
      <t xml:space="preserve"> – se va completa prin “Cod”, tipul procesului de  degradare /proces erozional (Erz - eroziune de suprafata; Al - alunecari de teren; R – Eroziune in adancime)
      </t>
    </r>
    <r>
      <rPr>
        <b/>
        <sz val="11"/>
        <color theme="1"/>
        <rFont val="Calibri"/>
        <family val="2"/>
        <charset val="238"/>
        <scheme val="minor"/>
      </rPr>
      <t>Starea</t>
    </r>
    <r>
      <rPr>
        <sz val="11"/>
        <color theme="1"/>
        <rFont val="Calibri"/>
        <family val="2"/>
        <scheme val="minor"/>
      </rPr>
      <t xml:space="preserve"> factorului de stres:
A – activa (se desfăşoară în prezent, sau care s-a derulat în trecut, dar ale cărui efectele negative încă persistă)
P – potentiala (este preconizată să se deruleze în viitor cu potenţial impact negativ asupra habitatului).
S – procesele de degradare sunt stabilizate 
(7) </t>
    </r>
    <r>
      <rPr>
        <b/>
        <sz val="11"/>
        <color theme="1"/>
        <rFont val="Calibri"/>
        <family val="2"/>
        <charset val="238"/>
        <scheme val="minor"/>
      </rPr>
      <t>Intensitate</t>
    </r>
    <r>
      <rPr>
        <sz val="11"/>
        <color theme="1"/>
        <rFont val="Calibri"/>
        <family val="2"/>
        <scheme val="minor"/>
      </rPr>
      <t xml:space="preserve"> </t>
    </r>
    <r>
      <rPr>
        <b/>
        <sz val="11"/>
        <color theme="1"/>
        <rFont val="Calibri"/>
        <family val="2"/>
        <charset val="238"/>
        <scheme val="minor"/>
      </rPr>
      <t xml:space="preserve"> (FS): </t>
    </r>
    <r>
      <rPr>
        <sz val="11"/>
        <color theme="1"/>
        <rFont val="Calibri"/>
        <family val="2"/>
        <scheme val="minor"/>
      </rPr>
      <t xml:space="preserve">se va completa intensitatea factorilor de stress (i.e. procesului de degradare) conform pragurilor precizate in </t>
    </r>
    <r>
      <rPr>
        <b/>
        <sz val="11"/>
        <color theme="1"/>
        <rFont val="Calibri"/>
        <family val="2"/>
        <charset val="238"/>
        <scheme val="minor"/>
      </rPr>
      <t xml:space="preserve">Tab. 1 Intensitatea procesului de degradare. </t>
    </r>
    <r>
      <rPr>
        <sz val="11"/>
        <color theme="1"/>
        <rFont val="Calibri"/>
        <family val="2"/>
        <scheme val="minor"/>
      </rPr>
      <t xml:space="preserve">
(10) </t>
    </r>
    <r>
      <rPr>
        <b/>
        <sz val="11"/>
        <color theme="1"/>
        <rFont val="Calibri"/>
        <family val="2"/>
        <charset val="238"/>
        <scheme val="minor"/>
      </rPr>
      <t>Observaţii:</t>
    </r>
    <r>
      <rPr>
        <sz val="11"/>
        <color theme="1"/>
        <rFont val="Calibri"/>
        <family val="2"/>
        <scheme val="minor"/>
      </rPr>
      <t xml:space="preserve"> se vor nota observaţiile relevante, cu ocazia controalelor de fond şi patrulărilor (ex: precizarea sursei factorilor de stres, detalii relevante privind descrierea fenomenului, etc.), se vor interpreta evolutia si cauzele evlutiei indicatorilor; 
(11) </t>
    </r>
    <r>
      <rPr>
        <b/>
        <sz val="11"/>
        <color theme="1"/>
        <rFont val="Calibri"/>
        <family val="2"/>
        <charset val="238"/>
        <scheme val="minor"/>
      </rPr>
      <t xml:space="preserve">Masuri imediate de conservare: </t>
    </r>
    <r>
      <rPr>
        <sz val="11"/>
        <color theme="1"/>
        <rFont val="Calibri"/>
        <family val="2"/>
        <scheme val="minor"/>
      </rPr>
      <t xml:space="preserve">se vor completa masurile de conservare stabilite in urma consultarilor publice si care vor viza in mod specific reducerea factorilor de presiune respectiv masuri de atenuare a impactului; (Studiu PVRC)
</t>
    </r>
  </si>
  <si>
    <r>
      <t xml:space="preserve">Alunecare teren.
</t>
    </r>
    <r>
      <rPr>
        <b/>
        <sz val="11"/>
        <color theme="1"/>
        <rFont val="Calibri"/>
        <family val="2"/>
        <scheme val="minor"/>
      </rPr>
      <t>Potentiala &amp; Stabilizate</t>
    </r>
  </si>
  <si>
    <t xml:space="preserve">4.2.c </t>
  </si>
  <si>
    <t>N/A</t>
  </si>
  <si>
    <t>Monitorizare continua. Masuri de conservare Raport VRC. 
Inclusiv:
→ executarea la timp a lucrarilor de ingrijire cu intensitati adecvate pentru maximizarea functiei de protectie; 
→ in perspectiva, interventiile silvice vor urmari promovarea unor compozitii si structuri complexe conform tipului natural de padure (e.g. reducerea treptata din compozitie a molidului);
→ extinderea regimului de conservare (TII) si consituirea unor zone tampon /subparcelarea distincta (TII; 1-2H) in lungul planelor de alunecare in vecinatatea culmilor, pentru strabilizarea solurilor; 
→ promovarea subarboretului pentru prevenirea si combaterea proceselor erozionale;
→ recoltarea lemnului  cu atelaje / sol uscat sau inghetat; 
→ restrictionarea pasunatului;</t>
  </si>
  <si>
    <t>buna</t>
  </si>
  <si>
    <t>VRC
Comunitate</t>
  </si>
  <si>
    <r>
      <rPr>
        <b/>
        <sz val="11"/>
        <rFont val="Calibri"/>
        <family val="2"/>
        <scheme val="minor"/>
      </rPr>
      <t xml:space="preserve">C. Masuri de conservare:
</t>
    </r>
    <r>
      <rPr>
        <sz val="11"/>
        <rFont val="Calibri"/>
        <family val="2"/>
        <scheme val="minor"/>
      </rPr>
      <t xml:space="preserve">- implementarea masurilor de conservare conform procedurilor stabilite MP (P9)
- Masurile de conservare adoptate,conform </t>
    </r>
    <r>
      <rPr>
        <b/>
        <u/>
        <sz val="11"/>
        <rFont val="Calibri"/>
        <family val="2"/>
        <scheme val="minor"/>
      </rPr>
      <t>Studiu PVRC;</t>
    </r>
    <r>
      <rPr>
        <sz val="11"/>
        <rFont val="Calibri"/>
        <family val="2"/>
        <scheme val="minor"/>
      </rPr>
      <t xml:space="preserve">
</t>
    </r>
    <r>
      <rPr>
        <b/>
        <sz val="11"/>
        <rFont val="Calibri"/>
        <family val="2"/>
        <scheme val="minor"/>
      </rPr>
      <t xml:space="preserve">
D. Strategii de management 
</t>
    </r>
    <r>
      <rPr>
        <sz val="11"/>
        <rFont val="Calibri"/>
        <family val="2"/>
        <scheme val="minor"/>
      </rPr>
      <t>- conform procedurilor stabilite MP (P9)</t>
    </r>
    <r>
      <rPr>
        <b/>
        <sz val="11"/>
        <rFont val="Calibri"/>
        <family val="2"/>
        <scheme val="minor"/>
      </rPr>
      <t xml:space="preserve">
</t>
    </r>
    <r>
      <rPr>
        <sz val="11"/>
        <rFont val="Calibri"/>
        <family val="2"/>
        <scheme val="minor"/>
      </rPr>
      <t xml:space="preserve">- monitorizarea adecvata a implementarii masurilor de management si (dupa caz adaptarea lor continua (vezi MP (P9));
- monitorizarea VRC;
</t>
    </r>
    <r>
      <rPr>
        <i/>
        <sz val="11"/>
        <rFont val="Calibri"/>
        <family val="2"/>
        <scheme val="minor"/>
      </rPr>
      <t>Masurile de management considerate, dupa caz:</t>
    </r>
    <r>
      <rPr>
        <sz val="11"/>
        <rFont val="Calibri"/>
        <family val="2"/>
        <scheme val="minor"/>
      </rPr>
      <t xml:space="preserve">
</t>
    </r>
    <r>
      <rPr>
        <i/>
        <sz val="11"/>
        <rFont val="Calibri"/>
        <family val="2"/>
        <scheme val="minor"/>
      </rPr>
      <t xml:space="preserve"> - conştientizarea comunităţilor locale cu privire la importanţa VRC;
 - personalul de teren responsabil trebuie să raporteze, ori de câte ori este nevoie, eventualele presiuni /ameninţări (biotice sau abiotice).</t>
    </r>
  </si>
  <si>
    <r>
      <rPr>
        <b/>
        <sz val="11"/>
        <color theme="1"/>
        <rFont val="Calibri"/>
        <family val="2"/>
        <charset val="238"/>
        <scheme val="minor"/>
      </rPr>
      <t xml:space="preserve">SCOP: </t>
    </r>
    <r>
      <rPr>
        <sz val="11"/>
        <color theme="1"/>
        <rFont val="Calibri"/>
        <family val="2"/>
        <scheme val="minor"/>
      </rPr>
      <t xml:space="preserve">In cazul VRC 4.1, valoarea ridicata de conservare o reprezinta serviciile de mediu in situatii critice (e.g. surse unice de apa potabila pentru populatie, bazine hidrografice cu potential torential, prevenirea şi combaterea efectelor inundaţiilor,  in cazul in care pot fi afectate fundamental bunastarea, sanatatea si modul de viata al comunitatilor locale). Prin urmare, </t>
    </r>
    <r>
      <rPr>
        <b/>
        <u/>
        <sz val="11"/>
        <color rgb="FF7030A0"/>
        <rFont val="Calibri"/>
        <family val="2"/>
        <charset val="238"/>
        <scheme val="minor"/>
      </rPr>
      <t>obiectivele monitorizării vor fi favorabilitatea structurala a arboretelor din zona de protetie desemnata respectiv eficacitatea protectiei surselor de apa</t>
    </r>
    <r>
      <rPr>
        <sz val="11"/>
        <color theme="1"/>
        <rFont val="Calibri"/>
        <family val="2"/>
        <scheme val="minor"/>
      </rPr>
      <t xml:space="preserve">. Monitorizarea se realizeaza prin implicarea directa a factorilor afectati, bazandu-se pe informaţiile oferite de instituţiile responsabile cu administrarea apelor, monitorizarea calitatii apelor, primarii, etc. (e.g rapoartele institutiilor relevante). 
</t>
    </r>
    <r>
      <rPr>
        <b/>
        <sz val="11"/>
        <color theme="1"/>
        <rFont val="Calibri"/>
        <family val="2"/>
        <charset val="238"/>
        <scheme val="minor"/>
      </rPr>
      <t>Perioada monitorizării:</t>
    </r>
    <r>
      <rPr>
        <sz val="11"/>
        <color theme="1"/>
        <rFont val="Calibri"/>
        <family val="2"/>
        <scheme val="minor"/>
      </rPr>
      <t xml:space="preserve"> Intrucat s-a optat pentru monitorizarea :favorabilitatii structurale" ca indice de monitorizare, perioada cea mai buna pentru monitorizare este primavara inainte de intrarea in vegetatie (cand se pot evalua vizual eventualele fenomene de eroziune). 
</t>
    </r>
    <r>
      <rPr>
        <b/>
        <sz val="11"/>
        <color theme="1"/>
        <rFont val="Calibri"/>
        <family val="2"/>
        <charset val="238"/>
        <scheme val="minor"/>
      </rPr>
      <t>Periodicitatea:</t>
    </r>
    <r>
      <rPr>
        <sz val="11"/>
        <color theme="1"/>
        <rFont val="Calibri"/>
        <family val="2"/>
        <scheme val="minor"/>
      </rPr>
      <t xml:space="preserve"> Anuală
</t>
    </r>
    <r>
      <rPr>
        <b/>
        <sz val="11"/>
        <color theme="1"/>
        <rFont val="Calibri"/>
        <family val="2"/>
        <charset val="238"/>
        <scheme val="minor"/>
      </rPr>
      <t>Parteneri:</t>
    </r>
    <r>
      <rPr>
        <sz val="11"/>
        <color theme="1"/>
        <rFont val="Calibri"/>
        <family val="2"/>
        <scheme val="minor"/>
      </rPr>
      <t xml:space="preserve"> Administratia Apelor. </t>
    </r>
  </si>
  <si>
    <t>TOTAL VRC 4.1 Surse de apa</t>
  </si>
  <si>
    <t>TOTAL VRC 4.2 Controlul proceselor de eroziune</t>
  </si>
  <si>
    <t>Total VRC 6.c   Paduri simbol - identitate culturala</t>
  </si>
  <si>
    <r>
      <rPr>
        <b/>
        <sz val="11"/>
        <rFont val="Calibri"/>
        <family val="2"/>
        <scheme val="minor"/>
      </rPr>
      <t xml:space="preserve">C. Masuri de conservare (management activ):
</t>
    </r>
    <r>
      <rPr>
        <sz val="11"/>
        <rFont val="Calibri"/>
        <family val="2"/>
        <scheme val="minor"/>
      </rPr>
      <t xml:space="preserve">- Implementarea masurilor de conservare conform procedurilor stabilite MP (P9)
- Masurile de conservare adoptate,conform </t>
    </r>
    <r>
      <rPr>
        <b/>
        <u/>
        <sz val="11"/>
        <rFont val="Calibri"/>
        <family val="2"/>
        <scheme val="minor"/>
      </rPr>
      <t xml:space="preserve">Studiu PVRC;
</t>
    </r>
    <r>
      <rPr>
        <b/>
        <sz val="11"/>
        <rFont val="Calibri"/>
        <family val="2"/>
        <scheme val="minor"/>
      </rPr>
      <t xml:space="preserve">
D. Strategii de management 
</t>
    </r>
    <r>
      <rPr>
        <sz val="11"/>
        <rFont val="Calibri"/>
        <family val="2"/>
        <scheme val="minor"/>
      </rPr>
      <t>- conform procedurilor stabilite MP (P9)</t>
    </r>
    <r>
      <rPr>
        <b/>
        <sz val="11"/>
        <rFont val="Calibri"/>
        <family val="2"/>
        <scheme val="minor"/>
      </rPr>
      <t xml:space="preserve">
</t>
    </r>
    <r>
      <rPr>
        <sz val="11"/>
        <rFont val="Calibri"/>
        <family val="2"/>
        <scheme val="minor"/>
      </rPr>
      <t xml:space="preserve">- monitorizarea adecvata a implementarii masurilor de management si (dupa caz) adaptarea lor continua (vezi MP (P9));
- monitorizarea VRC;
</t>
    </r>
    <r>
      <rPr>
        <b/>
        <i/>
        <sz val="11"/>
        <rFont val="Calibri"/>
        <family val="2"/>
        <scheme val="minor"/>
      </rPr>
      <t>Masurile de management considerate (in perspectiva):</t>
    </r>
    <r>
      <rPr>
        <i/>
        <sz val="11"/>
        <rFont val="Calibri"/>
        <family val="2"/>
        <scheme val="minor"/>
      </rPr>
      <t xml:space="preserve">
 - conştientizarea comunităţilor locale dar mai ales a factorilor decidenti locali /regionali cu privire la importanţa acestor zone;
 - monitorizarea activităţilor culturale şi turistice;
- subparcelarea distincta si incadrarea in categoria de folosinta adecvata prin amenajamentul silvic a suprafetelor; 
 - în situaţiile în care prin planurile de dezvoltare locala /regionala sunt proiectate dezvoltarea activitatilor turistice, se pot executa de către responsabilii activităţilor culturale respectiv administratorii locurilor de cult şi a monumentelor istorice, lucrări de amplasare a unor căi de vizitare pentru turişti: alei pietonale, drumuri de acces, bănci pentru odihnă, panouri instructiv - educative (cu sau fara scoatere din fond forestier). 
</t>
    </r>
  </si>
  <si>
    <r>
      <rPr>
        <b/>
        <sz val="11"/>
        <color theme="1"/>
        <rFont val="Calibri"/>
        <family val="2"/>
        <charset val="238"/>
        <scheme val="minor"/>
      </rPr>
      <t xml:space="preserve">Note: </t>
    </r>
    <r>
      <rPr>
        <sz val="11"/>
        <color theme="1"/>
        <rFont val="Calibri"/>
        <family val="2"/>
        <scheme val="minor"/>
      </rPr>
      <t xml:space="preserve">privind completarea formularului de monitorizare:
(4) </t>
    </r>
    <r>
      <rPr>
        <b/>
        <sz val="11"/>
        <color theme="1"/>
        <rFont val="Calibri"/>
        <family val="2"/>
        <charset val="238"/>
        <scheme val="minor"/>
      </rPr>
      <t>Utilizare sezonală critică /concentrare</t>
    </r>
    <r>
      <rPr>
        <sz val="11"/>
        <color theme="1"/>
        <rFont val="Calibri"/>
        <family val="2"/>
        <scheme val="minor"/>
      </rPr>
      <t xml:space="preserve"> – se completeaza tipul de concentratie ridicata in perioade critica a existentei sale: (i)  locurile de cuibarit si odihna pentru speciile migratoare si/sau coloniale; (i) locuri de „rotit” pentru cocosul de munte si cocosul de mesteacan; (iii) zone de stancarie, zone cu arbori batrani scorburosi, ce contin colonii de hibernare si reproducere de lilieci; colonii de castori; (iv) refugii de iernare pentru capra neagra; </t>
    </r>
    <r>
      <rPr>
        <b/>
        <sz val="11"/>
        <color theme="1"/>
        <rFont val="Calibri"/>
        <family val="2"/>
        <scheme val="minor"/>
      </rPr>
      <t xml:space="preserve">(v) zone umede de reproducere pentru amfibieni; </t>
    </r>
    <r>
      <rPr>
        <sz val="11"/>
        <color theme="1"/>
        <rFont val="Calibri"/>
        <family val="2"/>
        <scheme val="minor"/>
      </rPr>
      <t>(vi) zone stabile, recunoscute cu barloage de urs; (vii) coridoare ecologice de importanta critica.
(5)</t>
    </r>
    <r>
      <rPr>
        <b/>
        <sz val="11"/>
        <color theme="1"/>
        <rFont val="Calibri"/>
        <family val="2"/>
        <charset val="238"/>
        <scheme val="minor"/>
      </rPr>
      <t xml:space="preserve"> Suprafaţa ua (ha)</t>
    </r>
    <r>
      <rPr>
        <sz val="11"/>
        <color theme="1"/>
        <rFont val="Calibri"/>
        <family val="2"/>
        <scheme val="minor"/>
      </rPr>
      <t xml:space="preserve"> – se completeaza suprafaţa unităţilor amenajistice considerate;
(6) </t>
    </r>
    <r>
      <rPr>
        <b/>
        <sz val="11"/>
        <color theme="1"/>
        <rFont val="Calibri"/>
        <family val="2"/>
        <charset val="238"/>
        <scheme val="minor"/>
      </rPr>
      <t>PVRC (%)</t>
    </r>
    <r>
      <rPr>
        <sz val="11"/>
        <color theme="1"/>
        <rFont val="Calibri"/>
        <family val="2"/>
        <scheme val="minor"/>
      </rPr>
      <t xml:space="preserve"> - se va completa ponderea suprafetei /teritoriul din u.a.-ul considerat pentru care se impun strategii de management specifice, în vederea menținerii / îmbunătățirii Valorii Ridicate de Conservare identificate; se exprima în procente pe o scara de la 0,1 - 1,0.
(7) </t>
    </r>
    <r>
      <rPr>
        <b/>
        <sz val="11"/>
        <color theme="1"/>
        <rFont val="Calibri"/>
        <family val="2"/>
        <charset val="238"/>
        <scheme val="minor"/>
      </rPr>
      <t>Prezenta (da/nu)</t>
    </r>
    <r>
      <rPr>
        <sz val="11"/>
        <color theme="1"/>
        <rFont val="Calibri"/>
        <family val="2"/>
        <scheme val="minor"/>
      </rPr>
      <t xml:space="preserve">: se consemneaza prezența speciilor în perioada critică a existenței lor ("concentrare critica").
(8) </t>
    </r>
    <r>
      <rPr>
        <b/>
        <sz val="11"/>
        <color theme="1"/>
        <rFont val="Calibri"/>
        <family val="2"/>
        <charset val="238"/>
        <scheme val="minor"/>
      </rPr>
      <t>Factor de stres /Presiuni</t>
    </r>
    <r>
      <rPr>
        <sz val="11"/>
        <color theme="1"/>
        <rFont val="Calibri"/>
        <family val="2"/>
        <scheme val="minor"/>
      </rPr>
      <t xml:space="preserve"> – se completeaza tipul de amenintare antropica /presiune exercitata asupra utilizarii sezonale critice (e.g. recoltare neautorizata, off-road, lipsa hrana, etc);  
      </t>
    </r>
    <r>
      <rPr>
        <b/>
        <sz val="11"/>
        <color theme="1"/>
        <rFont val="Calibri"/>
        <family val="2"/>
        <charset val="238"/>
        <scheme val="minor"/>
      </rPr>
      <t>Starea</t>
    </r>
    <r>
      <rPr>
        <sz val="11"/>
        <color theme="1"/>
        <rFont val="Calibri"/>
        <family val="2"/>
        <scheme val="minor"/>
      </rPr>
      <t xml:space="preserve"> factorului de stres:
A – activa (se desfăşoară în prezent, sau care s-a derulat în trecut, dar ale cărui efectele negative încă persistă)
P – potentiala (este preconizată să se deruleze în viitor cu potenţial impact negativ asupra habitatului).
(11) </t>
    </r>
    <r>
      <rPr>
        <b/>
        <sz val="11"/>
        <color theme="1"/>
        <rFont val="Calibri"/>
        <family val="2"/>
        <charset val="238"/>
        <scheme val="minor"/>
      </rPr>
      <t>Observaţii:</t>
    </r>
    <r>
      <rPr>
        <sz val="11"/>
        <color theme="1"/>
        <rFont val="Calibri"/>
        <family val="2"/>
        <scheme val="minor"/>
      </rPr>
      <t xml:space="preserve"> Se noteaza observaţiile relevante, cu ocazia controalelor de fond şi patrulărilor. Se pot consemna dupa caz, observati privind speciile de interes, estimarea cantitativa si calitativa a indivizilor ce formeaza concentrari in perioadele de utilizare sezonala; de la caz la caz, in functie de situatiile aparute si ecologia speciei se pot fi exprimate prin: numarul total al indivizilor, femele /pui, masculi /female respectiv numarul cuiburilor folosite /abandonate (daca vor fi consemnate si astfel de situatii) sau numarul de specii (e.g. in cazul zonelor umede de reproducere pentru amfibieni). Se precizeaza sursa factorilor de stres, detalii relevante privind descrierea fenomenului, etc.
(12) </t>
    </r>
    <r>
      <rPr>
        <b/>
        <sz val="11"/>
        <color theme="1"/>
        <rFont val="Calibri"/>
        <family val="2"/>
        <charset val="238"/>
        <scheme val="minor"/>
      </rPr>
      <t xml:space="preserve">Masuri imediate de conservare: </t>
    </r>
    <r>
      <rPr>
        <sz val="11"/>
        <color theme="1"/>
        <rFont val="Calibri"/>
        <family val="2"/>
        <scheme val="minor"/>
      </rPr>
      <t>se completeaza masurile de conservare stabilite in urma consultarilor /implicarii factorilor afectati si expertilor, si care vor viza in mod specific reducerea factorilor de presiune; (Studiu PVRC)</t>
    </r>
  </si>
  <si>
    <r>
      <rPr>
        <b/>
        <sz val="11"/>
        <color theme="1"/>
        <rFont val="Calibri"/>
        <family val="2"/>
        <charset val="238"/>
        <scheme val="minor"/>
      </rPr>
      <t xml:space="preserve">C. Masuri de conservare:
</t>
    </r>
    <r>
      <rPr>
        <sz val="11"/>
        <color theme="1"/>
        <rFont val="Calibri"/>
        <family val="2"/>
        <scheme val="minor"/>
      </rPr>
      <t>-  masuri conform Anexa G NFSS &amp; Studiu PVRC
- implementarea masurilor de conservare conform procedurilor stabilite MP (P9)
- Masurile de conservare adoptate,conf</t>
    </r>
    <r>
      <rPr>
        <sz val="11"/>
        <rFont val="Calibri"/>
        <family val="2"/>
        <scheme val="minor"/>
      </rPr>
      <t xml:space="preserve">orm </t>
    </r>
    <r>
      <rPr>
        <b/>
        <u/>
        <sz val="11"/>
        <rFont val="Calibri"/>
        <family val="2"/>
        <scheme val="minor"/>
      </rPr>
      <t>Studiu PVRC;</t>
    </r>
    <r>
      <rPr>
        <sz val="11"/>
        <rFont val="Calibri"/>
        <family val="2"/>
        <scheme val="minor"/>
      </rPr>
      <t xml:space="preserve">
 </t>
    </r>
    <r>
      <rPr>
        <b/>
        <sz val="11"/>
        <color theme="1"/>
        <rFont val="Calibri"/>
        <family val="2"/>
        <charset val="238"/>
        <scheme val="minor"/>
      </rPr>
      <t xml:space="preserve">
D. Strategii de management 
</t>
    </r>
    <r>
      <rPr>
        <sz val="11"/>
        <color theme="1"/>
        <rFont val="Calibri"/>
        <family val="2"/>
        <scheme val="minor"/>
      </rPr>
      <t>- conform procedurilor stabilite MP (P9)</t>
    </r>
    <r>
      <rPr>
        <b/>
        <sz val="11"/>
        <color theme="1"/>
        <rFont val="Calibri"/>
        <family val="2"/>
        <charset val="238"/>
        <scheme val="minor"/>
      </rPr>
      <t xml:space="preserve">
</t>
    </r>
    <r>
      <rPr>
        <sz val="11"/>
        <color theme="1"/>
        <rFont val="Calibri"/>
        <family val="2"/>
        <scheme val="minor"/>
      </rPr>
      <t xml:space="preserve">- monitorizarea adecvata a implementarii masurilor de management si (dupa caz adaptarea lor continua (vezi MP (P9));
- monitorizarea VRC.
</t>
    </r>
  </si>
  <si>
    <r>
      <rPr>
        <b/>
        <sz val="11"/>
        <color theme="1"/>
        <rFont val="Calibri"/>
        <family val="2"/>
        <charset val="238"/>
        <scheme val="minor"/>
      </rPr>
      <t xml:space="preserve">C. Masuri de conservare:
</t>
    </r>
    <r>
      <rPr>
        <sz val="11"/>
        <color theme="1"/>
        <rFont val="Calibri"/>
        <family val="2"/>
        <scheme val="minor"/>
      </rPr>
      <t>- implementarea masurilor de conservare conform procedurilor stabilite MP (P9)
- Masurile de conservare adoptate, con</t>
    </r>
    <r>
      <rPr>
        <sz val="11"/>
        <rFont val="Calibri"/>
        <family val="2"/>
        <scheme val="minor"/>
      </rPr>
      <t xml:space="preserve">form </t>
    </r>
    <r>
      <rPr>
        <b/>
        <u/>
        <sz val="11"/>
        <rFont val="Calibri"/>
        <family val="2"/>
        <scheme val="minor"/>
      </rPr>
      <t>Studiu PVRC;</t>
    </r>
    <r>
      <rPr>
        <sz val="11"/>
        <color theme="1"/>
        <rFont val="Calibri"/>
        <family val="2"/>
        <scheme val="minor"/>
      </rPr>
      <t xml:space="preserve">
</t>
    </r>
    <r>
      <rPr>
        <b/>
        <sz val="11"/>
        <color theme="1"/>
        <rFont val="Calibri"/>
        <family val="2"/>
        <charset val="238"/>
        <scheme val="minor"/>
      </rPr>
      <t xml:space="preserve">
D. Strategii de management 
</t>
    </r>
    <r>
      <rPr>
        <sz val="11"/>
        <color theme="1"/>
        <rFont val="Calibri"/>
        <family val="2"/>
        <scheme val="minor"/>
      </rPr>
      <t>- conform procedurilor stabilite MP (P9)</t>
    </r>
    <r>
      <rPr>
        <b/>
        <sz val="11"/>
        <color theme="1"/>
        <rFont val="Calibri"/>
        <family val="2"/>
        <charset val="238"/>
        <scheme val="minor"/>
      </rPr>
      <t xml:space="preserve">
</t>
    </r>
    <r>
      <rPr>
        <sz val="11"/>
        <color theme="1"/>
        <rFont val="Calibri"/>
        <family val="2"/>
        <scheme val="minor"/>
      </rPr>
      <t>- monitorizarea adecvata a implementarii masurilor de management si (dupa caz adaptarea lor continua (vezi MP (P9));
- monitorizarea VRC; 
Alte masuri de management considerate, dupa caz:</t>
    </r>
    <r>
      <rPr>
        <i/>
        <sz val="11"/>
        <color theme="1"/>
        <rFont val="Calibri"/>
        <family val="2"/>
        <charset val="238"/>
        <scheme val="minor"/>
      </rPr>
      <t xml:space="preserve">
- conştientizarea comunităţilor locale cu privire la importanţa VRC 1.3.;
- restrictionarea accesului / circulaţiei  în aceste zone mai ales în perioadele de reproducere.</t>
    </r>
    <r>
      <rPr>
        <sz val="11"/>
        <color theme="1"/>
        <rFont val="Calibri"/>
        <family val="2"/>
        <scheme val="minor"/>
      </rPr>
      <t xml:space="preserve">
</t>
    </r>
  </si>
  <si>
    <t>A se vedea masurile Studiu VRC.
Masurile de management propuse in Raportul VRC vor fi completate (dupa caz) de masurile conservare ca parte a retelei de zone de conservare / zone reprezentative ale ecosistemelor naturale (10%); 
Actualizarea continua a strategiilor de management pe baza rezultatelor implicarii factorilor afectati.</t>
  </si>
  <si>
    <r>
      <rPr>
        <b/>
        <sz val="11"/>
        <color theme="1"/>
        <rFont val="Calibri"/>
        <family val="2"/>
        <charset val="238"/>
        <scheme val="minor"/>
      </rPr>
      <t xml:space="preserve">SCOP: </t>
    </r>
    <r>
      <rPr>
        <sz val="11"/>
        <color theme="1"/>
        <rFont val="Calibri"/>
        <family val="2"/>
        <scheme val="minor"/>
      </rPr>
      <t xml:space="preserve">In cazul </t>
    </r>
    <r>
      <rPr>
        <b/>
        <sz val="11"/>
        <color theme="1"/>
        <rFont val="Calibri"/>
        <family val="2"/>
        <charset val="238"/>
        <scheme val="minor"/>
      </rPr>
      <t xml:space="preserve">VRC 1.3 </t>
    </r>
    <r>
      <rPr>
        <sz val="11"/>
        <color theme="1"/>
        <rFont val="Calibri"/>
        <family val="2"/>
        <scheme val="minor"/>
      </rPr>
      <t xml:space="preserve">valoarea ridicata de conservare o reprezinta </t>
    </r>
    <r>
      <rPr>
        <b/>
        <sz val="11"/>
        <color theme="1"/>
        <rFont val="Calibri"/>
        <family val="2"/>
        <charset val="238"/>
        <scheme val="minor"/>
      </rPr>
      <t>utilizare sezonală critică /concentraţii critice temporare,</t>
    </r>
    <r>
      <rPr>
        <sz val="11"/>
        <color theme="1"/>
        <rFont val="Calibri"/>
        <family val="2"/>
        <scheme val="minor"/>
      </rPr>
      <t xml:space="preserve"> iar obiectivul de management este conservarea condițiilor de habitat. Prin urmare, </t>
    </r>
    <r>
      <rPr>
        <b/>
        <u/>
        <sz val="11"/>
        <color rgb="FF7030A0"/>
        <rFont val="Calibri"/>
        <family val="2"/>
        <charset val="238"/>
        <scheme val="minor"/>
      </rPr>
      <t>obiectul de monitorizare este: prezența speciilor în perioada critică a existenței lo</t>
    </r>
    <r>
      <rPr>
        <sz val="11"/>
        <color theme="1"/>
        <rFont val="Calibri"/>
        <family val="2"/>
        <scheme val="minor"/>
      </rPr>
      <t xml:space="preserve">r; alaturi de care se vor identifica /actualiza amenintarile /factorii de stres existenti /potentiali).
</t>
    </r>
    <r>
      <rPr>
        <b/>
        <sz val="11"/>
        <color theme="1"/>
        <rFont val="Calibri"/>
        <family val="2"/>
        <charset val="238"/>
        <scheme val="minor"/>
      </rPr>
      <t>Periodicitate:</t>
    </r>
    <r>
      <rPr>
        <sz val="11"/>
        <color theme="1"/>
        <rFont val="Calibri"/>
        <family val="2"/>
        <scheme val="minor"/>
      </rPr>
      <t xml:space="preserve"> anual
</t>
    </r>
    <r>
      <rPr>
        <b/>
        <sz val="11"/>
        <color theme="1"/>
        <rFont val="Calibri"/>
        <family val="2"/>
        <charset val="238"/>
        <scheme val="minor"/>
      </rPr>
      <t xml:space="preserve">Perioada monitorizarii: </t>
    </r>
    <r>
      <rPr>
        <sz val="11"/>
        <color theme="1"/>
        <rFont val="Calibri"/>
        <family val="2"/>
        <scheme val="minor"/>
      </rPr>
      <t>Pentru zonele umede de reproducere pentru amfibieni ceam mai potrivita perioada este</t>
    </r>
    <r>
      <rPr>
        <b/>
        <sz val="11"/>
        <color theme="1"/>
        <rFont val="Calibri"/>
        <family val="2"/>
        <charset val="238"/>
        <scheme val="minor"/>
      </rPr>
      <t>: martie - aprilie</t>
    </r>
    <r>
      <rPr>
        <sz val="11"/>
        <color theme="1"/>
        <rFont val="Calibri"/>
        <family val="2"/>
        <scheme val="minor"/>
      </rPr>
      <t xml:space="preserve">
</t>
    </r>
    <r>
      <rPr>
        <i/>
        <sz val="11"/>
        <color theme="0" tint="-0.499984740745262"/>
        <rFont val="Calibri"/>
        <family val="2"/>
        <scheme val="minor"/>
      </rPr>
      <t>• zone stabile, recunoscute cu barloage de urs: noiembrie - aprilie
• zone de refugiu pentru capra neagra: noiembrie - martie
• locuri de „rotit” pentru cocoşul de munte şi cocoşul de mesteacăn: martie - mai</t>
    </r>
    <r>
      <rPr>
        <sz val="11"/>
        <color theme="1"/>
        <rFont val="Calibri"/>
        <family val="2"/>
        <scheme val="minor"/>
      </rPr>
      <t xml:space="preserve">
</t>
    </r>
    <r>
      <rPr>
        <b/>
        <sz val="11"/>
        <color theme="1"/>
        <rFont val="Calibri"/>
        <family val="2"/>
        <charset val="238"/>
        <scheme val="minor"/>
      </rPr>
      <t>Responsabili:</t>
    </r>
    <r>
      <rPr>
        <sz val="11"/>
        <color theme="1"/>
        <rFont val="Calibri"/>
        <family val="2"/>
        <scheme val="minor"/>
      </rPr>
      <t xml:space="preserve"> 
</t>
    </r>
    <r>
      <rPr>
        <b/>
        <sz val="11"/>
        <color theme="1"/>
        <rFont val="Calibri"/>
        <family val="2"/>
        <charset val="238"/>
        <scheme val="minor"/>
      </rPr>
      <t>Parteneri:</t>
    </r>
    <r>
      <rPr>
        <sz val="11"/>
        <color theme="1"/>
        <rFont val="Calibri"/>
        <family val="2"/>
        <scheme val="minor"/>
      </rPr>
      <t xml:space="preserve"> pentru monitorizarea zonelor de reproducere amfibieni este expertiza necesara in cadrul Ocolului silvic. Se va implica si ANANP in monitorizarea biobiversitatii.  
In cazul altor situatii, daca nu exista in interiorul organizatiei expertiza necesara, se va apela la expertiza unor specialisti externi sau parteneri (ex: administratorulariei protejate, gestionari fond de vanatoare, etc).
</t>
    </r>
  </si>
  <si>
    <t>41 A</t>
  </si>
  <si>
    <t>41 B</t>
  </si>
  <si>
    <t>41 C</t>
  </si>
  <si>
    <t>41 D</t>
  </si>
  <si>
    <t>41 E</t>
  </si>
  <si>
    <t>41 F</t>
  </si>
  <si>
    <t>41 G</t>
  </si>
  <si>
    <t>42 A</t>
  </si>
  <si>
    <t>42 B</t>
  </si>
  <si>
    <t>42 C</t>
  </si>
  <si>
    <t>42 D</t>
  </si>
  <si>
    <t>42V</t>
  </si>
  <si>
    <t>43 A</t>
  </si>
  <si>
    <t>43 B</t>
  </si>
  <si>
    <t>44 A</t>
  </si>
  <si>
    <t>23 A</t>
  </si>
  <si>
    <t>23 B</t>
  </si>
  <si>
    <t>24 A</t>
  </si>
  <si>
    <t>24 B</t>
  </si>
  <si>
    <t>24 C</t>
  </si>
  <si>
    <t>37 A</t>
  </si>
  <si>
    <t>40 A</t>
  </si>
  <si>
    <t>40 B</t>
  </si>
  <si>
    <t>40 C</t>
  </si>
  <si>
    <t>40 D</t>
  </si>
  <si>
    <t>40 E</t>
  </si>
  <si>
    <t>U.P. I Sinca</t>
  </si>
  <si>
    <t>iunie-august</t>
  </si>
  <si>
    <t>Perioada</t>
  </si>
  <si>
    <t>Codrii Seculari de la Șinca - Patrimoniu Mondial UNESCO</t>
  </si>
  <si>
    <t>Foarte bun</t>
  </si>
  <si>
    <r>
      <rPr>
        <b/>
        <sz val="11"/>
        <rFont val="Calibri"/>
        <family val="2"/>
        <scheme val="minor"/>
      </rPr>
      <t xml:space="preserve">Note: </t>
    </r>
    <r>
      <rPr>
        <sz val="11"/>
        <rFont val="Calibri"/>
        <family val="2"/>
        <scheme val="minor"/>
      </rPr>
      <t>privind completarea formularului de monitorizare:
(4)</t>
    </r>
    <r>
      <rPr>
        <b/>
        <sz val="11"/>
        <rFont val="Calibri"/>
        <family val="2"/>
        <scheme val="minor"/>
      </rPr>
      <t xml:space="preserve"> Suprafaţa ua (ha)</t>
    </r>
    <r>
      <rPr>
        <sz val="11"/>
        <rFont val="Calibri"/>
        <family val="2"/>
        <scheme val="minor"/>
      </rPr>
      <t xml:space="preserve"> – se completeaza suprafata unitatilor amenajistice incluse ca VRC 1.1; 
</t>
    </r>
    <r>
      <rPr>
        <b/>
        <sz val="11"/>
        <rFont val="Calibri"/>
        <family val="2"/>
        <scheme val="minor"/>
      </rPr>
      <t xml:space="preserve">(5) Gradul de îndeplinire a obiectivelor de management al AP </t>
    </r>
    <r>
      <rPr>
        <sz val="11"/>
        <rFont val="Calibri"/>
        <family val="2"/>
        <scheme val="minor"/>
      </rPr>
      <t xml:space="preserve">- Acest indicator se apreciaza in baza informaţiilor oferite de organizatia / instituţia responsabilă cu administrarea Ariei Protejate (AP) sau in baza rapoartelor anuale emise de administratorii /institutiile /custozii  AP; se va consemna în tabel sub formă procentuală sau calificativ (dupa caz).
(9) </t>
    </r>
    <r>
      <rPr>
        <b/>
        <sz val="11"/>
        <rFont val="Calibri"/>
        <family val="2"/>
        <scheme val="minor"/>
      </rPr>
      <t>Observaţii /Amenintari:</t>
    </r>
    <r>
      <rPr>
        <sz val="11"/>
        <rFont val="Calibri"/>
        <family val="2"/>
        <scheme val="minor"/>
      </rPr>
      <t xml:space="preserve"> Se noteaza (i) sursa respectiv argumentele calificativului acordat, elementele de descriere a VRC (dupa caz); (ii) eventualele amenintati identificate cu ocazia controalelor sau patrulărilor (ex: taieri in delict, procese de degradare, depozitare deseuri, braconaj, etc.).
(10) </t>
    </r>
    <r>
      <rPr>
        <b/>
        <sz val="11"/>
        <rFont val="Calibri"/>
        <family val="2"/>
        <scheme val="minor"/>
      </rPr>
      <t xml:space="preserve">Masuri de management: </t>
    </r>
    <r>
      <rPr>
        <sz val="11"/>
        <rFont val="Calibri"/>
        <family val="2"/>
        <scheme val="minor"/>
      </rPr>
      <t xml:space="preserve">se vor completa masurile de management adoptate in urma urma implicarii factorilor afectati (Planuri de management, Regulament) si (dupa caz) implicarea expertilor in domeniu (Studiu PVRC) </t>
    </r>
  </si>
  <si>
    <t>21 A</t>
  </si>
  <si>
    <t>23 C</t>
  </si>
  <si>
    <t>27 B</t>
  </si>
  <si>
    <t>62 A</t>
  </si>
  <si>
    <t>62 B</t>
  </si>
  <si>
    <t>62 C</t>
  </si>
  <si>
    <t>62 D</t>
  </si>
  <si>
    <t>73 A</t>
  </si>
  <si>
    <t>4.1.a
Paduri situate pe versantii directi ai captării de suprafață Arinoasa, de apă potabila pentru comunitatile din zona.</t>
  </si>
  <si>
    <t>I Părău</t>
  </si>
  <si>
    <t>80 A, 80 B, 80 C, 81 B, 81 E, 82 A, 82 B, 82 C, 82 D</t>
  </si>
  <si>
    <t>Satisfacatoare</t>
  </si>
  <si>
    <t xml:space="preserve">* Variații de consistență de la 0.1 la 1.0 ; 
* Litiera întreruptă/subțire - continua/normala; 
* Structura relativ plurienă 
* Semințiș pe 0,3-0,4 S, raspandire mixta; 
* Drumuri conforme.
* Nu sunt semnalate eroziune de suprafata /adancime cu exceptia unor surparilor izolate ale malurilor paraielor. </t>
  </si>
  <si>
    <t>Barlog de urs - ROSCI0122</t>
  </si>
  <si>
    <t>În principiu, managementul forestier trebuie să asigure liniştea în perioadele critice, în perimetrele în care s-au identificat concentraţii deosebite ale speciilor menţionate în anexă. De asemenea, prin măsurile de gospodărire propuse, se va urmări crearea unei succesiuni de vârste, care să asigure atât continuitatea vegetaţiei forestiere cât şi menţinerea unor structuri în cuprinsul trupurilor de pădure care să permită îndeplinirea funcţiilor atribuite. Recomandări de management detaliate vor trebui implementate de la caz la caz,în funcţie de nevoile ecologice specifice şi în baza consultărilor publice cu participarea specialiştilor în domeniu.</t>
  </si>
  <si>
    <t>1 barlog</t>
  </si>
  <si>
    <t>DA</t>
  </si>
  <si>
    <t xml:space="preserve"> În perioada de iarnă deranjul ursului conduce frecvent la schimbarea bârlogului acţiune ce presupune un consum suplimentar de energie, situaţie în care şansele de suprevieţuire a acestuia scad semnificativ. În acest context deranjul zonelor în care sunt concentrate mai multe exemplare pentru somnul de iarnă, conduce la diminuarea şanselor de supravieţuire a acestora, inclusiv a femelelor cu pui, astfel pierderile în populaţia locală pot fi importante.
 Aplicarea lucrarilor silvice in zonele limitrofe barloagelor in periadele critice de reproducere; 
 Crearea de noi drumuri forestiere sau cai de scos apropiat ce traverseaza zonele limitrofe barloagelor, care pot astfel conduce la un deranj al perioadei de liniste in perioadele critice. 
 Modificari radicale ale structurii arboretelor (ideala este crearea unor structuri relativ pluriene); 
 Aplicarea taierile de conservare orientate spre scopuri comerciale;
</t>
  </si>
  <si>
    <t>primăvara și iarna</t>
  </si>
  <si>
    <t>Flucuș Iancu</t>
  </si>
  <si>
    <t>Comp.Raureana-R.</t>
  </si>
  <si>
    <t>89 A</t>
  </si>
  <si>
    <t>89 B</t>
  </si>
  <si>
    <t>90 B</t>
  </si>
  <si>
    <t>U.P. I Sinca Veche</t>
  </si>
  <si>
    <t>184 A</t>
  </si>
  <si>
    <t>184 B</t>
  </si>
  <si>
    <t>185 C</t>
  </si>
  <si>
    <t>186 B</t>
  </si>
  <si>
    <t>Zona rotire cocos de munte</t>
  </si>
  <si>
    <t>UP I Drăguș</t>
  </si>
  <si>
    <t>61 C</t>
  </si>
  <si>
    <t>58 D</t>
  </si>
  <si>
    <t>58 G</t>
  </si>
  <si>
    <t>1.3.a</t>
  </si>
  <si>
    <t xml:space="preserve"> Deranjul (prin activitati silvice, off roar, etc) in perioada „rotitului” si a cuibaritului 
 Modificari radicale ale structurii relativ pluriene /mozaicate a arboretelor; 
 Aplicarea taierile de conservare orientate spre scopuri comerciale. 
</t>
  </si>
  <si>
    <t>1.3.b</t>
  </si>
  <si>
    <t>Bragheș Gheorghe</t>
  </si>
  <si>
    <t>Iordache Mihai</t>
  </si>
  <si>
    <t>15 aprilie - 15 mai</t>
  </si>
  <si>
    <t xml:space="preserve"> Constituirea unei zone tampon de protectie - regim de conservare in jurul zonelo de “rotit”;
 Restrictionarea oricaror activitati silvice in perioada martie - iunie.
 Incadrarea in Tipul II functional (TII) - regim de conservare;
 Lucrari de ingrijire si conducere a arboretelor orientate spre formarea de compozitii diverse si structuri relativ pluriene; 
 Taieri de conservare /taieri de igiena cu intensitati temeinic justificate si orientate doar spre maximizarea functiilor de protective atribuite.
 Restrictionarea activitatilor turistice /off road in perioada martie – iunie. 
</t>
  </si>
  <si>
    <t>1 zonă de rotit</t>
  </si>
  <si>
    <t>3 zone de rotit (1 nouă)</t>
  </si>
  <si>
    <t>2 zone de rotit (1 nouă)</t>
  </si>
  <si>
    <t>54 C</t>
  </si>
  <si>
    <t>55 A</t>
  </si>
  <si>
    <t>55 C</t>
  </si>
  <si>
    <t>55 E</t>
  </si>
  <si>
    <t>57 F</t>
  </si>
  <si>
    <t>57 G</t>
  </si>
  <si>
    <t>Refugiu capră neagră</t>
  </si>
  <si>
    <t>octombrie - noiembrie</t>
  </si>
  <si>
    <t xml:space="preserve"> Deranjul in perioadele in care zonele sunt utilizate ca refugiu /adapost: decembrie- martie; deranjul in aceste perioade nu trebuie realizat prin activitati silvice, vanatoare, turism, off roar, etc.
 Modificari radicale ale structurii relativ pluriene /mozaicate a arboretelor; 
 Aplicarea taierile de conservare orientate spre scopuri comerciale;
</t>
  </si>
  <si>
    <t xml:space="preserve"> Constituirea unei zone tampon de protectie - regim de conservare in jurul zonelo de “refugiu”;
 Restrictionarea oricaror activitati silvice in perioada decembrie - martie.
 Incadrarea in Tipul II functional (TII) - regim de conservare;
 Lucrari de ingrijire si conducere a arboretelor orientate spre formarea de compozitii diverse si structuri relativ pluriene; 
 Taieri de conservare /taieri de igiena cu intensitati temeinic justificate si orientate doar spre maximizarea functiilor de protective atribuite.
 Restrictionarea activitatilor turistice /off road sau vanatoare in perioada decembrie – martie.
</t>
  </si>
  <si>
    <t>2 exemplare</t>
  </si>
  <si>
    <t>3 exemplare</t>
  </si>
  <si>
    <t>1 exemplar</t>
  </si>
  <si>
    <t xml:space="preserve">TOTAL VRC 1.3 </t>
  </si>
  <si>
    <t>1.3.c</t>
  </si>
  <si>
    <t xml:space="preserve"> Pentru suprafetele incluse in patrimonial UNESCO se vor aplica masuri de protective stricta (TI). 
o Nu sunt premise: reglementarea procesului de productie, lucrari silvice, colectare produse accesorii, vanatoare, off road, activitati de cercetare cu impact distructiv, etc.
o Sunt premise: activitati turistice intr-un cadru controlat, lucrari de intretinere a infrastructurii de vizitare, etc. 
</t>
  </si>
  <si>
    <t>Total VRC 1.1</t>
  </si>
  <si>
    <t>I Șinca</t>
  </si>
  <si>
    <t>1A, 1B, 1C, 2, 3A, 3B</t>
  </si>
  <si>
    <t xml:space="preserve">* Consistenta medie este peste 0,8; 
* Litiera continua  /normala; 
* Structura relativ pluriena /pluriena; 
* Subarboret 0,2 S, raspandire mixta; 
* Drumuri conforme.
* Nu sunt semnalate eroziune de suprafata /adancime cu exceptia unor surparilor izolate ale malurilor paraielor. </t>
  </si>
  <si>
    <t>Bună</t>
  </si>
  <si>
    <t>52A, 52B, 52C, 53A, 53B, 54A, 54B, 55</t>
  </si>
  <si>
    <t>mai și octombrie</t>
  </si>
  <si>
    <t>Maier Adrian</t>
  </si>
  <si>
    <t>Flucus Iancu</t>
  </si>
  <si>
    <t>normală</t>
  </si>
  <si>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Crețu Șercăița; </t>
    </r>
  </si>
  <si>
    <t>189A, 191B, 192</t>
  </si>
  <si>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Valea Sebeșului; </t>
    </r>
  </si>
  <si>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Găunoasa; </t>
    </r>
  </si>
  <si>
    <t>67B,72,86,93A,96C,97A</t>
  </si>
  <si>
    <t>I Țaga</t>
  </si>
  <si>
    <t>Butum Vasile</t>
  </si>
  <si>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Strâmba; </t>
    </r>
  </si>
  <si>
    <t>99E</t>
  </si>
  <si>
    <t>I Cucutiș</t>
  </si>
  <si>
    <r>
      <rPr>
        <sz val="11"/>
        <color theme="1"/>
        <rFont val="Wingdings"/>
        <charset val="2"/>
      </rPr>
      <t>û</t>
    </r>
    <r>
      <rPr>
        <sz val="8.8000000000000007"/>
        <color theme="1"/>
        <rFont val="Calibri"/>
        <family val="2"/>
      </rPr>
      <t xml:space="preserve"> </t>
    </r>
    <r>
      <rPr>
        <sz val="11"/>
        <color theme="1"/>
        <rFont val="Calibri"/>
        <family val="2"/>
        <scheme val="minor"/>
      </rPr>
      <t xml:space="preserve">Substrat vulnerabil la alunecările de teren /eroziune . 
</t>
    </r>
    <r>
      <rPr>
        <sz val="11"/>
        <color theme="1"/>
        <rFont val="Wingdings"/>
        <charset val="2"/>
      </rPr>
      <t>û</t>
    </r>
    <r>
      <rPr>
        <sz val="8.8000000000000007"/>
        <color theme="1"/>
        <rFont val="Calibri"/>
        <family val="2"/>
      </rPr>
      <t xml:space="preserve"> </t>
    </r>
    <r>
      <rPr>
        <sz val="11"/>
        <color theme="1"/>
        <rFont val="Calibri"/>
        <family val="2"/>
        <scheme val="minor"/>
      </rPr>
      <t xml:space="preserve">Procesele erozionale sunt stabilizare in timp; 
x Drum auto forestier aflat în aval - Strâmbșoara; </t>
    </r>
  </si>
  <si>
    <t>octombrie</t>
  </si>
  <si>
    <t>VRC 6.c
"Mănăstirea rupestră de la Șinca Veche"
UAT Șinca</t>
  </si>
  <si>
    <t>mai</t>
  </si>
  <si>
    <t>Sas Cornel</t>
  </si>
  <si>
    <t xml:space="preserve">• Ecosisteme forestiere si habitate marginale in stare de conservare favorabila rolului de protectie atribuit;
• Structuri complexe cu arborete relativ echiene - relative pluriene, avand compozitii naturale diverse formate dintr-un amestec bogat de specii si varste;  
• Este instituit cu continuitate un regim de conservate (TII) aplicat in mod adecvat - resurselor natural (lemn, produse accesorii) in scop comercial; 
• Amenintari: (i) aruncarea gunoaie menajere in fond forestier doar sporadic (turism); (ii) off road practicat de turisti; (iii) braconaj (pescuit, recoltare neautorizara specii salbatice); (iv) dezvoltare drumuri de tractor neconforme; (v) infrastructura de vizitare deficitara; (vi) 
</t>
  </si>
  <si>
    <r>
      <t xml:space="preserve">→ Interventiile silviculturale vor urmarii:
</t>
    </r>
    <r>
      <rPr>
        <b/>
        <sz val="11"/>
        <color theme="1"/>
        <rFont val="Calibri"/>
        <family val="2"/>
        <scheme val="minor"/>
      </rPr>
      <t>(i)</t>
    </r>
    <r>
      <rPr>
        <sz val="11"/>
        <color theme="1"/>
        <rFont val="Calibri"/>
        <family val="2"/>
        <scheme val="minor"/>
      </rPr>
      <t xml:space="preserve">  mentinerea /creearea unor </t>
    </r>
    <r>
      <rPr>
        <b/>
        <sz val="11"/>
        <color theme="1"/>
        <rFont val="Calibri"/>
        <family val="2"/>
        <scheme val="minor"/>
      </rPr>
      <t>structuri naturale complexe</t>
    </r>
    <r>
      <rPr>
        <sz val="11"/>
        <color theme="1"/>
        <rFont val="Calibri"/>
        <family val="2"/>
        <scheme val="minor"/>
      </rPr>
      <t xml:space="preserve"> cu arborete relative pluriene, avand compozitii naturale diverse formate dintr-un amestec bogat de specii si varste; (eliminare speciilor alohtone)
</t>
    </r>
    <r>
      <rPr>
        <b/>
        <sz val="11"/>
        <color theme="1"/>
        <rFont val="Calibri"/>
        <family val="2"/>
        <scheme val="minor"/>
      </rPr>
      <t>(ii)</t>
    </r>
    <r>
      <rPr>
        <sz val="11"/>
        <color theme="1"/>
        <rFont val="Calibri"/>
        <family val="2"/>
        <scheme val="minor"/>
      </rPr>
      <t xml:space="preserve"> asigurarea unei </t>
    </r>
    <r>
      <rPr>
        <b/>
        <sz val="11"/>
        <color theme="1"/>
        <rFont val="Calibri"/>
        <family val="2"/>
        <scheme val="minor"/>
      </rPr>
      <t>stari fitosanitare</t>
    </r>
    <r>
      <rPr>
        <sz val="11"/>
        <color theme="1"/>
        <rFont val="Calibri"/>
        <family val="2"/>
        <scheme val="minor"/>
      </rPr>
      <t xml:space="preserve"> corespunzatoare cu mentinerea in limite ecologice necesare a l</t>
    </r>
    <r>
      <rPr>
        <b/>
        <sz val="11"/>
        <color theme="1"/>
        <rFont val="Calibri"/>
        <family val="2"/>
        <scheme val="minor"/>
      </rPr>
      <t>emnului mort</t>
    </r>
    <r>
      <rPr>
        <sz val="11"/>
        <color theme="1"/>
        <rFont val="Calibri"/>
        <family val="2"/>
        <scheme val="minor"/>
      </rPr>
      <t xml:space="preserve">; 
</t>
    </r>
    <r>
      <rPr>
        <b/>
        <sz val="11"/>
        <color theme="1"/>
        <rFont val="Calibri"/>
        <family val="2"/>
        <scheme val="minor"/>
      </rPr>
      <t>(iii)</t>
    </r>
    <r>
      <rPr>
        <sz val="11"/>
        <color theme="1"/>
        <rFont val="Calibri"/>
        <family val="2"/>
        <scheme val="minor"/>
      </rPr>
      <t xml:space="preserve"> asigurarea </t>
    </r>
    <r>
      <rPr>
        <b/>
        <sz val="11"/>
        <color theme="1"/>
        <rFont val="Calibri"/>
        <family val="2"/>
        <scheme val="minor"/>
      </rPr>
      <t xml:space="preserve">sigurantei vizitatorilor </t>
    </r>
    <r>
      <rPr>
        <sz val="11"/>
        <color theme="1"/>
        <rFont val="Calibri"/>
        <family val="2"/>
        <scheme val="minor"/>
      </rPr>
      <t xml:space="preserve">pe potecile de vizitare din FF;
</t>
    </r>
    <r>
      <rPr>
        <b/>
        <sz val="11"/>
        <color theme="1"/>
        <rFont val="Calibri"/>
        <family val="2"/>
        <scheme val="minor"/>
      </rPr>
      <t>(iv)</t>
    </r>
    <r>
      <rPr>
        <sz val="11"/>
        <color theme="1"/>
        <rFont val="Calibri"/>
        <family val="2"/>
        <scheme val="minor"/>
      </rPr>
      <t xml:space="preserve"> conservarea </t>
    </r>
    <r>
      <rPr>
        <b/>
        <sz val="11"/>
        <color theme="1"/>
        <rFont val="Calibri"/>
        <family val="2"/>
        <scheme val="minor"/>
      </rPr>
      <t>habitatelor marginale</t>
    </r>
    <r>
      <rPr>
        <sz val="11"/>
        <color theme="1"/>
        <rFont val="Calibri"/>
        <family val="2"/>
        <scheme val="minor"/>
      </rPr>
      <t xml:space="preserve"> (lacuri , iazuri, zone umede); 
</t>
    </r>
    <r>
      <rPr>
        <b/>
        <sz val="11"/>
        <color theme="1"/>
        <rFont val="Calibri"/>
        <family val="2"/>
        <scheme val="minor"/>
      </rPr>
      <t>(v)</t>
    </r>
    <r>
      <rPr>
        <sz val="11"/>
        <color theme="1"/>
        <rFont val="Calibri"/>
        <family val="2"/>
        <scheme val="minor"/>
      </rPr>
      <t xml:space="preserve"> dezvoltarea </t>
    </r>
    <r>
      <rPr>
        <b/>
        <sz val="11"/>
        <color theme="1"/>
        <rFont val="Calibri"/>
        <family val="2"/>
        <scheme val="minor"/>
      </rPr>
      <t xml:space="preserve">infrastructurii de vizitare.
(vi)  </t>
    </r>
    <r>
      <rPr>
        <sz val="11"/>
        <color theme="1"/>
        <rFont val="Calibri"/>
        <family val="2"/>
        <scheme val="minor"/>
      </rPr>
      <t xml:space="preserve">restrictionarea interventiilor silvice pe </t>
    </r>
    <r>
      <rPr>
        <b/>
        <sz val="11"/>
        <color theme="1"/>
        <rFont val="Calibri"/>
        <family val="2"/>
        <scheme val="minor"/>
      </rPr>
      <t>perioada</t>
    </r>
    <r>
      <rPr>
        <sz val="11"/>
        <color theme="1"/>
        <rFont val="Calibri"/>
        <family val="2"/>
        <scheme val="minor"/>
      </rPr>
      <t xml:space="preserve"> in care sunt deschise publicului traseele de vizitare.
→ Recoltarea resurselor naturale (lemn, produse accesorii) nu se va proiecta in scop comercial;
→ Amplasarea de panouri de avertizare pentru restrictionarea accesului motorizat in fond forestier; 
→ Patrulari periodice 
</t>
    </r>
  </si>
  <si>
    <t>VRC 6.c
"Mănăstirea Bucium"
UAT Șinca</t>
  </si>
  <si>
    <t>176A</t>
  </si>
  <si>
    <t>~30</t>
  </si>
  <si>
    <t>VRC 6.c
"Chilia Părintelui Arsenie Boca"
UAT Drăguș</t>
  </si>
  <si>
    <t>56B</t>
  </si>
  <si>
    <t>4.1.a
Paduri situate pe versantii directi ai captării de suprafață Pr. Lui Dumitru, de apă potabila pentru comunitatile din zona.</t>
  </si>
  <si>
    <t>4.1.a
Paduri situate pe versantii directi ai captării de suprafață Strâmba, de apă potabila pentru comunitatile din zona.</t>
  </si>
  <si>
    <t>60, 65, 66A, 67, 68A, 73B,D, E,F,H, 85, 87, 101</t>
  </si>
  <si>
    <t>19B, 20A,B, 21B, 27A, 28A,B, 29A, 30A, 31A, 32, 36A,C, 44B, 45A,B, 46, 48A, 49A</t>
  </si>
  <si>
    <r>
      <rPr>
        <b/>
        <sz val="11"/>
        <rFont val="Calibri"/>
        <family val="2"/>
        <scheme val="minor"/>
      </rPr>
      <t xml:space="preserve">SCOP: </t>
    </r>
    <r>
      <rPr>
        <sz val="11"/>
        <rFont val="Calibri"/>
        <family val="2"/>
        <scheme val="minor"/>
      </rPr>
      <t>In cazul VRC 6, valoarea ridicata de conservare o reprezinta caracteristicile padurii (ecosistem sau teritoriu) prin care contribuie la pastrarea identitatii culturale a comunitatilor locale. Prin urmare</t>
    </r>
    <r>
      <rPr>
        <b/>
        <u/>
        <sz val="11"/>
        <rFont val="Calibri"/>
        <family val="2"/>
        <scheme val="minor"/>
      </rPr>
      <t xml:space="preserve"> obiectivele monitorizării vor fi starea si evoluția acestor caracteristici</t>
    </r>
    <r>
      <rPr>
        <sz val="11"/>
        <rFont val="Calibri"/>
        <family val="2"/>
        <scheme val="minor"/>
      </rPr>
      <t xml:space="preserve">. Indicatorii de monitorizare vor fi estimati prin implicarea directa a comunitatilor locale /factorilor afectati (e.g. institutia /reprezentantii comunitatii locale responsabili cu administrarea monumentului istoric).
 </t>
    </r>
    <r>
      <rPr>
        <b/>
        <sz val="11"/>
        <rFont val="Calibri"/>
        <family val="2"/>
        <scheme val="minor"/>
      </rPr>
      <t xml:space="preserve"> 
Perioada monitorizării</t>
    </r>
    <r>
      <rPr>
        <sz val="11"/>
        <rFont val="Calibri"/>
        <family val="2"/>
        <scheme val="minor"/>
      </rPr>
      <t xml:space="preserve">: mai
</t>
    </r>
    <r>
      <rPr>
        <b/>
        <sz val="11"/>
        <rFont val="Calibri"/>
        <family val="2"/>
        <scheme val="minor"/>
      </rPr>
      <t>Periodicitatea</t>
    </r>
    <r>
      <rPr>
        <sz val="11"/>
        <rFont val="Calibri"/>
        <family val="2"/>
        <scheme val="minor"/>
      </rPr>
      <t xml:space="preserve">: anuală 
</t>
    </r>
    <r>
      <rPr>
        <sz val="11"/>
        <rFont val="Calibri"/>
        <family val="2"/>
        <scheme val="minor"/>
      </rPr>
      <t xml:space="preserve">
</t>
    </r>
  </si>
  <si>
    <t>NU</t>
  </si>
  <si>
    <t>4 zone de rotit (2 noi)</t>
  </si>
  <si>
    <t xml:space="preserve">3 zone de rotit </t>
  </si>
  <si>
    <t>Roman G</t>
  </si>
  <si>
    <t>Observaţii
(2024)</t>
  </si>
  <si>
    <t>Masuri imediate de conservare
(2024)</t>
  </si>
  <si>
    <t>Observaţii 
(2024)</t>
  </si>
  <si>
    <t>Masuri imediate de conservare 
(2024)</t>
  </si>
  <si>
    <t>Masuri immediate de conservare
(2024)</t>
  </si>
  <si>
    <t>Observatii
(2024)</t>
  </si>
  <si>
    <t>Masuri de management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</si>
</sst>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u/>
      <sz val="11"/>
      <color rgb="FF7030A0"/>
      <name val="Calibri"/>
      <family val="2"/>
      <charset val="238"/>
      <scheme val="minor"/>
    </font>
    <font>
      <sz val="12"/>
      <color theme="1"/>
      <name val="Times New Roman"/>
      <family val="1"/>
      <charset val="238"/>
    </font>
    <font>
      <b/>
      <sz val="9"/>
      <color rgb="FF000000"/>
      <name val="Times New Roman"/>
      <family val="1"/>
      <charset val="238"/>
    </font>
    <font>
      <sz val="9"/>
      <color rgb="FF000000"/>
      <name val="Times New Roman"/>
      <family val="1"/>
      <charset val="238"/>
    </font>
    <font>
      <i/>
      <sz val="11"/>
      <color theme="1"/>
      <name val="Calibri"/>
      <family val="2"/>
      <charset val="238"/>
      <scheme val="minor"/>
    </font>
    <font>
      <b/>
      <u/>
      <sz val="11"/>
      <color theme="1"/>
      <name val="Calibri"/>
      <family val="2"/>
      <charset val="238"/>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i/>
      <sz val="11"/>
      <name val="Calibri"/>
      <family val="2"/>
      <scheme val="minor"/>
    </font>
    <font>
      <sz val="11"/>
      <name val="Calibri"/>
      <family val="2"/>
      <charset val="238"/>
      <scheme val="minor"/>
    </font>
    <font>
      <sz val="9"/>
      <color indexed="81"/>
      <name val="Tahoma"/>
      <family val="2"/>
      <charset val="238"/>
    </font>
    <font>
      <b/>
      <sz val="9"/>
      <color indexed="81"/>
      <name val="Tahoma"/>
      <family val="2"/>
      <charset val="238"/>
    </font>
    <font>
      <b/>
      <sz val="11"/>
      <color theme="1"/>
      <name val="Calibri"/>
      <family val="2"/>
      <scheme val="minor"/>
    </font>
    <font>
      <sz val="9"/>
      <color indexed="81"/>
      <name val="Tahoma"/>
      <family val="2"/>
    </font>
    <font>
      <b/>
      <sz val="9"/>
      <color indexed="81"/>
      <name val="Tahoma"/>
      <family val="2"/>
    </font>
    <font>
      <sz val="11"/>
      <color theme="1"/>
      <name val="Calibri"/>
      <family val="2"/>
    </font>
    <font>
      <sz val="8.8000000000000007"/>
      <color theme="1"/>
      <name val="Calibri"/>
      <family val="2"/>
    </font>
    <font>
      <sz val="11"/>
      <color theme="1"/>
      <name val="Wingdings"/>
      <charset val="2"/>
    </font>
    <font>
      <i/>
      <sz val="11"/>
      <color theme="0" tint="-0.499984740745262"/>
      <name val="Calibri"/>
      <family val="2"/>
      <scheme val="minor"/>
    </font>
    <font>
      <sz val="10"/>
      <name val="Arial"/>
      <family val="2"/>
    </font>
    <font>
      <sz val="10"/>
      <color theme="1"/>
      <name val="Arial"/>
      <family val="2"/>
    </font>
    <font>
      <sz val="12"/>
      <color theme="1"/>
      <name val="Calibri"/>
      <family val="2"/>
      <charset val="238"/>
      <scheme val="minor"/>
    </font>
    <font>
      <sz val="10"/>
      <color theme="1"/>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E2EFDA"/>
        <bgColor indexed="64"/>
      </patternFill>
    </fill>
    <fill>
      <patternFill patternType="solid">
        <fgColor rgb="FFC6D9F1"/>
        <bgColor indexed="64"/>
      </patternFill>
    </fill>
    <fill>
      <patternFill patternType="solid">
        <fgColor rgb="FFF2DBDB"/>
        <bgColor indexed="64"/>
      </patternFill>
    </fill>
    <fill>
      <patternFill patternType="solid">
        <fgColor rgb="FFFFFF00"/>
        <bgColor indexed="64"/>
      </patternFill>
    </fill>
    <fill>
      <patternFill patternType="solid">
        <fgColor theme="2"/>
        <bgColor indexed="64"/>
      </patternFill>
    </fill>
    <fill>
      <patternFill patternType="solid">
        <fgColor rgb="FF99FFCC"/>
        <bgColor indexed="64"/>
      </patternFill>
    </fill>
    <fill>
      <patternFill patternType="solid">
        <fgColor theme="0"/>
        <bgColor indexed="64"/>
      </patternFill>
    </fill>
    <fill>
      <patternFill patternType="solid">
        <fgColor rgb="FFCCFF9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CCFF"/>
        <bgColor indexed="64"/>
      </patternFill>
    </fill>
  </fills>
  <borders count="6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bottom/>
      <diagonal/>
    </border>
    <border>
      <left/>
      <right style="thin">
        <color auto="1"/>
      </right>
      <top style="medium">
        <color indexed="64"/>
      </top>
      <bottom style="medium">
        <color indexed="64"/>
      </bottom>
      <diagonal/>
    </border>
    <border>
      <left style="thin">
        <color auto="1"/>
      </left>
      <right style="thin">
        <color auto="1"/>
      </right>
      <top/>
      <bottom/>
      <diagonal/>
    </border>
    <border>
      <left/>
      <right style="thin">
        <color auto="1"/>
      </right>
      <top/>
      <bottom style="medium">
        <color indexed="64"/>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s>
  <cellStyleXfs count="1">
    <xf numFmtId="0" fontId="0" fillId="0" borderId="0"/>
  </cellStyleXfs>
  <cellXfs count="390">
    <xf numFmtId="0" fontId="0" fillId="0" borderId="0" xfId="0"/>
    <xf numFmtId="0" fontId="0" fillId="0" borderId="0" xfId="0" applyAlignment="1">
      <alignment horizontal="center" vertical="center" wrapText="1"/>
    </xf>
    <xf numFmtId="0" fontId="0" fillId="0" borderId="1" xfId="0" applyBorder="1"/>
    <xf numFmtId="0" fontId="0" fillId="0" borderId="8" xfId="0" applyBorder="1"/>
    <xf numFmtId="0" fontId="0" fillId="0" borderId="9" xfId="0" applyBorder="1"/>
    <xf numFmtId="0" fontId="0" fillId="0" borderId="0" xfId="0" applyAlignment="1">
      <alignment horizontal="center" vertical="center"/>
    </xf>
    <xf numFmtId="0" fontId="0" fillId="0" borderId="6" xfId="0" applyBorder="1"/>
    <xf numFmtId="0" fontId="0" fillId="0" borderId="0" xfId="0" applyBorder="1"/>
    <xf numFmtId="0" fontId="0" fillId="0" borderId="28" xfId="0" applyBorder="1"/>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6" fillId="0" borderId="0" xfId="0" applyFont="1" applyAlignment="1">
      <alignment horizontal="justify" vertical="center"/>
    </xf>
    <xf numFmtId="0" fontId="7" fillId="4" borderId="16" xfId="0" applyFont="1" applyFill="1" applyBorder="1" applyAlignment="1">
      <alignment vertical="center"/>
    </xf>
    <xf numFmtId="0" fontId="8" fillId="0" borderId="24" xfId="0" applyFont="1" applyBorder="1" applyAlignment="1">
      <alignment vertical="center"/>
    </xf>
    <xf numFmtId="0" fontId="3" fillId="0" borderId="0" xfId="0" applyFont="1" applyAlignment="1">
      <alignment vertical="center" wrapText="1"/>
    </xf>
    <xf numFmtId="0" fontId="7" fillId="0" borderId="0" xfId="0" applyFont="1" applyAlignment="1">
      <alignment horizontal="justify" vertical="center"/>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0" borderId="35" xfId="0" applyBorder="1"/>
    <xf numFmtId="0" fontId="0" fillId="0" borderId="36" xfId="0" applyBorder="1"/>
    <xf numFmtId="0" fontId="0" fillId="0" borderId="39" xfId="0" applyBorder="1"/>
    <xf numFmtId="0" fontId="0" fillId="0" borderId="40" xfId="0" applyBorder="1"/>
    <xf numFmtId="0" fontId="3" fillId="2" borderId="1"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0" borderId="0" xfId="0" applyFont="1"/>
    <xf numFmtId="0" fontId="11" fillId="2" borderId="1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39" xfId="0" applyFont="1" applyBorder="1"/>
    <xf numFmtId="0" fontId="12" fillId="0" borderId="28" xfId="0" applyFont="1" applyBorder="1"/>
    <xf numFmtId="0" fontId="12" fillId="0" borderId="40" xfId="0" applyFont="1" applyBorder="1"/>
    <xf numFmtId="0" fontId="12" fillId="0" borderId="35" xfId="0" applyFont="1" applyBorder="1"/>
    <xf numFmtId="0" fontId="12" fillId="0" borderId="1" xfId="0" applyFont="1" applyBorder="1"/>
    <xf numFmtId="0" fontId="12" fillId="0" borderId="6" xfId="0" applyFont="1" applyBorder="1"/>
    <xf numFmtId="0" fontId="12" fillId="0" borderId="36" xfId="0" applyFont="1" applyBorder="1"/>
    <xf numFmtId="0" fontId="12" fillId="0" borderId="8" xfId="0" applyFont="1" applyBorder="1"/>
    <xf numFmtId="0" fontId="12" fillId="0" borderId="9" xfId="0" applyFont="1" applyBorder="1"/>
    <xf numFmtId="0" fontId="12" fillId="0" borderId="0" xfId="0" applyFont="1" applyBorder="1"/>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4" xfId="0" applyFont="1" applyFill="1" applyBorder="1" applyAlignment="1">
      <alignment horizontal="center" vertical="center"/>
    </xf>
    <xf numFmtId="0" fontId="0" fillId="2" borderId="33" xfId="0" applyFont="1" applyFill="1" applyBorder="1" applyAlignment="1">
      <alignment horizontal="center" vertical="center" wrapText="1"/>
    </xf>
    <xf numFmtId="0" fontId="0" fillId="0" borderId="0" xfId="0" applyAlignment="1">
      <alignment vertical="center"/>
    </xf>
    <xf numFmtId="0" fontId="0" fillId="9" borderId="41" xfId="0" applyFill="1" applyBorder="1" applyAlignment="1">
      <alignment horizontal="center" vertical="center"/>
    </xf>
    <xf numFmtId="0" fontId="0" fillId="9" borderId="3" xfId="0" applyFill="1" applyBorder="1" applyAlignment="1">
      <alignment horizontal="left" vertical="center"/>
    </xf>
    <xf numFmtId="0" fontId="0" fillId="9" borderId="3" xfId="0" applyFill="1" applyBorder="1" applyAlignment="1">
      <alignment horizontal="center" vertical="center"/>
    </xf>
    <xf numFmtId="0" fontId="0" fillId="9" borderId="3" xfId="0" applyFill="1" applyBorder="1" applyAlignment="1">
      <alignment horizontal="left" vertical="center" wrapText="1"/>
    </xf>
    <xf numFmtId="9" fontId="0" fillId="9" borderId="3" xfId="0" applyNumberFormat="1" applyFill="1" applyBorder="1" applyAlignment="1">
      <alignment horizontal="center" vertical="center"/>
    </xf>
    <xf numFmtId="0" fontId="0" fillId="9" borderId="3" xfId="0" applyFill="1" applyBorder="1" applyAlignment="1">
      <alignment vertical="center" wrapText="1"/>
    </xf>
    <xf numFmtId="0" fontId="0" fillId="9" borderId="35" xfId="0" applyFill="1" applyBorder="1" applyAlignment="1">
      <alignment horizontal="center" vertical="center"/>
    </xf>
    <xf numFmtId="0" fontId="0" fillId="9" borderId="1" xfId="0" applyFill="1" applyBorder="1" applyAlignment="1">
      <alignment horizontal="left" vertical="center"/>
    </xf>
    <xf numFmtId="0" fontId="0" fillId="9" borderId="1" xfId="0" applyFill="1" applyBorder="1" applyAlignment="1">
      <alignment horizontal="center" vertical="center"/>
    </xf>
    <xf numFmtId="0" fontId="0" fillId="9" borderId="0" xfId="0" applyFill="1" applyBorder="1" applyAlignment="1">
      <alignment horizontal="left" vertical="center"/>
    </xf>
    <xf numFmtId="9" fontId="0" fillId="9" borderId="1" xfId="0" applyNumberFormat="1" applyFill="1" applyBorder="1" applyAlignment="1">
      <alignment horizontal="center" vertical="center"/>
    </xf>
    <xf numFmtId="0" fontId="0" fillId="9" borderId="1" xfId="0" applyFill="1" applyBorder="1" applyAlignment="1">
      <alignment horizontal="left" vertical="center" wrapText="1"/>
    </xf>
    <xf numFmtId="0" fontId="0" fillId="9" borderId="36" xfId="0" applyFill="1" applyBorder="1" applyAlignment="1">
      <alignment horizontal="center"/>
    </xf>
    <xf numFmtId="0" fontId="0" fillId="9" borderId="8" xfId="0" applyFill="1" applyBorder="1" applyAlignment="1">
      <alignment horizontal="left"/>
    </xf>
    <xf numFmtId="0" fontId="0" fillId="9" borderId="8" xfId="0" applyFill="1" applyBorder="1" applyAlignment="1">
      <alignment horizontal="center"/>
    </xf>
    <xf numFmtId="0" fontId="0" fillId="9" borderId="8" xfId="0" applyFill="1" applyBorder="1"/>
    <xf numFmtId="9" fontId="0" fillId="9" borderId="8" xfId="0" applyNumberFormat="1" applyFill="1" applyBorder="1" applyAlignment="1">
      <alignment horizontal="center" vertical="center"/>
    </xf>
    <xf numFmtId="0" fontId="0" fillId="9" borderId="8" xfId="0" applyFill="1" applyBorder="1" applyAlignment="1">
      <alignment horizontal="left" vertical="center"/>
    </xf>
    <xf numFmtId="0" fontId="0" fillId="10" borderId="0" xfId="0" applyFill="1"/>
    <xf numFmtId="0" fontId="19" fillId="13" borderId="16" xfId="0" applyFont="1" applyFill="1" applyBorder="1" applyAlignment="1">
      <alignment vertical="top"/>
    </xf>
    <xf numFmtId="0" fontId="0" fillId="13" borderId="50" xfId="0" applyFill="1" applyBorder="1" applyAlignment="1">
      <alignment horizontal="center" vertical="top"/>
    </xf>
    <xf numFmtId="0" fontId="0" fillId="13" borderId="33" xfId="0" applyFill="1" applyBorder="1" applyAlignment="1">
      <alignment horizontal="center" vertical="top"/>
    </xf>
    <xf numFmtId="9" fontId="0" fillId="13" borderId="33" xfId="0" applyNumberFormat="1" applyFill="1" applyBorder="1" applyAlignment="1">
      <alignment horizontal="center" vertical="top"/>
    </xf>
    <xf numFmtId="0" fontId="0" fillId="13" borderId="33" xfId="0" applyFill="1" applyBorder="1" applyAlignment="1">
      <alignment horizontal="left" vertical="top" wrapText="1"/>
    </xf>
    <xf numFmtId="0" fontId="0" fillId="13" borderId="33" xfId="0" applyFill="1" applyBorder="1" applyAlignment="1">
      <alignment horizontal="left" vertical="top"/>
    </xf>
    <xf numFmtId="0" fontId="0" fillId="13" borderId="34" xfId="0" applyFill="1" applyBorder="1" applyAlignment="1">
      <alignment vertical="top" wrapText="1"/>
    </xf>
    <xf numFmtId="0" fontId="19" fillId="10" borderId="31" xfId="0" applyFont="1" applyFill="1" applyBorder="1" applyAlignment="1">
      <alignment vertical="top"/>
    </xf>
    <xf numFmtId="0" fontId="0" fillId="10" borderId="8" xfId="0" applyFill="1" applyBorder="1"/>
    <xf numFmtId="0" fontId="0" fillId="10" borderId="8" xfId="0" applyFill="1" applyBorder="1" applyAlignment="1">
      <alignment horizontal="center"/>
    </xf>
    <xf numFmtId="0" fontId="0" fillId="10" borderId="8" xfId="0" applyFill="1" applyBorder="1" applyAlignment="1">
      <alignment horizontal="left"/>
    </xf>
    <xf numFmtId="0" fontId="0" fillId="10" borderId="8" xfId="0" applyFill="1" applyBorder="1" applyAlignment="1">
      <alignment wrapText="1"/>
    </xf>
    <xf numFmtId="0" fontId="0" fillId="10" borderId="9" xfId="0" applyFill="1" applyBorder="1"/>
    <xf numFmtId="0" fontId="0" fillId="10" borderId="26" xfId="0" applyFill="1" applyBorder="1" applyAlignment="1">
      <alignment horizontal="left" vertical="top" wrapText="1"/>
    </xf>
    <xf numFmtId="0" fontId="0" fillId="10" borderId="27" xfId="0" applyFill="1" applyBorder="1" applyAlignment="1">
      <alignment horizontal="left" vertical="top" wrapText="1"/>
    </xf>
    <xf numFmtId="0" fontId="3" fillId="2" borderId="1" xfId="0" applyFont="1" applyFill="1" applyBorder="1" applyAlignment="1">
      <alignment horizontal="center" vertical="center" wrapText="1"/>
    </xf>
    <xf numFmtId="0" fontId="19" fillId="14" borderId="31" xfId="0" applyFont="1" applyFill="1" applyBorder="1" applyAlignment="1">
      <alignment horizontal="center" vertical="top" wrapText="1"/>
    </xf>
    <xf numFmtId="0" fontId="0" fillId="14" borderId="52" xfId="0" applyFill="1" applyBorder="1" applyAlignment="1">
      <alignment horizontal="center" vertical="top"/>
    </xf>
    <xf numFmtId="0" fontId="0" fillId="14" borderId="29" xfId="0" applyFill="1" applyBorder="1" applyAlignment="1">
      <alignment vertical="top"/>
    </xf>
    <xf numFmtId="0" fontId="0" fillId="14" borderId="29" xfId="0" applyFill="1" applyBorder="1" applyAlignment="1">
      <alignment horizontal="center" vertical="top"/>
    </xf>
    <xf numFmtId="0" fontId="0" fillId="14" borderId="29" xfId="0" applyFill="1" applyBorder="1" applyAlignment="1">
      <alignment vertical="top" wrapText="1"/>
    </xf>
    <xf numFmtId="0" fontId="0" fillId="14" borderId="30" xfId="0" applyFill="1" applyBorder="1" applyAlignment="1">
      <alignment vertical="top" wrapText="1"/>
    </xf>
    <xf numFmtId="0" fontId="0" fillId="10" borderId="26" xfId="0" applyFill="1" applyBorder="1" applyAlignment="1">
      <alignment vertical="top" wrapText="1"/>
    </xf>
    <xf numFmtId="0" fontId="0" fillId="10" borderId="26" xfId="0" applyFill="1" applyBorder="1" applyAlignment="1">
      <alignment horizontal="center" vertical="top"/>
    </xf>
    <xf numFmtId="164" fontId="0" fillId="10" borderId="16" xfId="0" applyNumberFormat="1" applyFill="1" applyBorder="1" applyAlignment="1">
      <alignment horizontal="center" vertical="top"/>
    </xf>
    <xf numFmtId="0" fontId="0" fillId="10" borderId="26" xfId="0" applyFill="1" applyBorder="1" applyAlignment="1">
      <alignment vertical="top"/>
    </xf>
    <xf numFmtId="164" fontId="0" fillId="10" borderId="26" xfId="0" applyNumberFormat="1" applyFill="1" applyBorder="1" applyAlignment="1">
      <alignment vertical="top"/>
    </xf>
    <xf numFmtId="0" fontId="22" fillId="10" borderId="27" xfId="0" applyFont="1" applyFill="1" applyBorder="1" applyAlignment="1">
      <alignment vertical="top" wrapText="1"/>
    </xf>
    <xf numFmtId="0" fontId="0" fillId="10" borderId="16" xfId="0" applyFill="1"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10" borderId="52" xfId="0" applyFill="1" applyBorder="1"/>
    <xf numFmtId="0" fontId="19" fillId="10" borderId="14" xfId="0" applyFont="1" applyFill="1" applyBorder="1" applyAlignment="1"/>
    <xf numFmtId="0" fontId="19" fillId="10" borderId="53" xfId="0" applyFont="1" applyFill="1" applyBorder="1" applyAlignment="1"/>
    <xf numFmtId="0" fontId="0" fillId="10" borderId="29" xfId="0" applyFill="1" applyBorder="1"/>
    <xf numFmtId="0" fontId="19" fillId="10" borderId="16" xfId="0" applyFont="1" applyFill="1" applyBorder="1" applyAlignment="1">
      <alignment horizontal="center"/>
    </xf>
    <xf numFmtId="0" fontId="19" fillId="0" borderId="16" xfId="0" applyFont="1" applyBorder="1" applyAlignment="1">
      <alignment horizontal="center" vertical="top"/>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0" fillId="12" borderId="29" xfId="0" applyFill="1" applyBorder="1" applyAlignment="1">
      <alignment horizontal="left" vertical="top" wrapText="1"/>
    </xf>
    <xf numFmtId="0" fontId="0" fillId="12" borderId="30" xfId="0" applyFill="1" applyBorder="1" applyAlignment="1">
      <alignment horizontal="left" vertical="top" wrapText="1"/>
    </xf>
    <xf numFmtId="0" fontId="0" fillId="11" borderId="1" xfId="0" applyFill="1" applyBorder="1" applyAlignment="1">
      <alignment vertical="top"/>
    </xf>
    <xf numFmtId="0" fontId="0" fillId="11" borderId="1" xfId="0" applyFill="1" applyBorder="1" applyAlignment="1">
      <alignment vertical="top" wrapText="1"/>
    </xf>
    <xf numFmtId="0" fontId="19" fillId="12" borderId="16" xfId="0" applyFont="1" applyFill="1" applyBorder="1" applyAlignment="1">
      <alignment horizontal="left" vertical="top" wrapText="1"/>
    </xf>
    <xf numFmtId="0" fontId="0" fillId="12" borderId="33" xfId="0" applyFill="1" applyBorder="1" applyAlignment="1">
      <alignment horizontal="left" vertical="top" wrapText="1"/>
    </xf>
    <xf numFmtId="0" fontId="0" fillId="12" borderId="34" xfId="0" applyFill="1" applyBorder="1" applyAlignment="1">
      <alignment horizontal="left" vertical="top" wrapText="1"/>
    </xf>
    <xf numFmtId="0" fontId="2" fillId="2" borderId="33" xfId="0" applyFont="1" applyFill="1" applyBorder="1" applyAlignment="1">
      <alignment horizontal="center" vertical="center" wrapText="1"/>
    </xf>
    <xf numFmtId="0" fontId="0" fillId="11" borderId="1" xfId="0" applyFill="1" applyBorder="1" applyAlignment="1">
      <alignment horizontal="center" vertical="top" wrapText="1"/>
    </xf>
    <xf numFmtId="0" fontId="0" fillId="11" borderId="1" xfId="0" applyFill="1" applyBorder="1" applyAlignment="1">
      <alignment vertical="center"/>
    </xf>
    <xf numFmtId="0" fontId="27" fillId="11" borderId="5" xfId="0" applyFont="1" applyFill="1" applyBorder="1"/>
    <xf numFmtId="49" fontId="26" fillId="11" borderId="1" xfId="0" applyNumberFormat="1" applyFont="1" applyFill="1" applyBorder="1" applyAlignment="1">
      <alignment horizontal="left"/>
    </xf>
    <xf numFmtId="0" fontId="27" fillId="11" borderId="1" xfId="0" applyFont="1" applyFill="1" applyBorder="1"/>
    <xf numFmtId="164" fontId="27" fillId="11" borderId="1" xfId="0" applyNumberFormat="1" applyFont="1" applyFill="1" applyBorder="1" applyAlignment="1">
      <alignment horizontal="right"/>
    </xf>
    <xf numFmtId="0" fontId="0" fillId="11" borderId="28" xfId="0" applyFill="1" applyBorder="1" applyAlignment="1">
      <alignment vertical="top" wrapText="1"/>
    </xf>
    <xf numFmtId="0" fontId="27" fillId="11" borderId="2" xfId="0" applyFont="1" applyFill="1" applyBorder="1"/>
    <xf numFmtId="49" fontId="26" fillId="11" borderId="3" xfId="0" applyNumberFormat="1" applyFont="1" applyFill="1" applyBorder="1" applyAlignment="1">
      <alignment horizontal="left"/>
    </xf>
    <xf numFmtId="0" fontId="27" fillId="11" borderId="3" xfId="0" applyFont="1" applyFill="1" applyBorder="1"/>
    <xf numFmtId="164" fontId="27" fillId="11" borderId="3" xfId="0" applyNumberFormat="1" applyFont="1" applyFill="1" applyBorder="1" applyAlignment="1">
      <alignment horizontal="right"/>
    </xf>
    <xf numFmtId="0" fontId="0" fillId="11" borderId="3" xfId="0" applyFill="1" applyBorder="1" applyAlignment="1">
      <alignment vertical="top"/>
    </xf>
    <xf numFmtId="0" fontId="0" fillId="11" borderId="3" xfId="0" applyFill="1" applyBorder="1" applyAlignment="1">
      <alignment horizontal="center" vertical="top" wrapText="1"/>
    </xf>
    <xf numFmtId="0" fontId="0" fillId="11" borderId="3" xfId="0" applyFill="1" applyBorder="1" applyAlignment="1">
      <alignment vertical="top" wrapText="1"/>
    </xf>
    <xf numFmtId="0" fontId="27" fillId="11" borderId="8" xfId="0" applyFont="1" applyFill="1" applyBorder="1"/>
    <xf numFmtId="0" fontId="0" fillId="11" borderId="8" xfId="0" applyFill="1" applyBorder="1" applyAlignment="1">
      <alignment vertical="top"/>
    </xf>
    <xf numFmtId="0" fontId="0" fillId="11" borderId="8" xfId="0" applyFill="1" applyBorder="1" applyAlignment="1">
      <alignment horizontal="center" vertical="top" wrapText="1"/>
    </xf>
    <xf numFmtId="0" fontId="27" fillId="11" borderId="51" xfId="0" applyFont="1" applyFill="1" applyBorder="1"/>
    <xf numFmtId="0" fontId="27" fillId="11" borderId="28" xfId="0" applyFont="1" applyFill="1" applyBorder="1"/>
    <xf numFmtId="0" fontId="0" fillId="11" borderId="55" xfId="0" applyFill="1" applyBorder="1" applyAlignment="1">
      <alignment horizontal="center" vertical="top" wrapText="1"/>
    </xf>
    <xf numFmtId="0" fontId="27" fillId="11" borderId="54" xfId="0" applyFont="1" applyFill="1" applyBorder="1"/>
    <xf numFmtId="49" fontId="26" fillId="11" borderId="55" xfId="0" applyNumberFormat="1" applyFont="1" applyFill="1" applyBorder="1" applyAlignment="1">
      <alignment horizontal="left"/>
    </xf>
    <xf numFmtId="164" fontId="27" fillId="11" borderId="55" xfId="0" applyNumberFormat="1" applyFont="1" applyFill="1" applyBorder="1" applyAlignment="1">
      <alignment horizontal="right"/>
    </xf>
    <xf numFmtId="0" fontId="0" fillId="11" borderId="55" xfId="0" applyFill="1" applyBorder="1" applyAlignment="1">
      <alignment vertical="top"/>
    </xf>
    <xf numFmtId="0" fontId="0" fillId="11" borderId="55" xfId="0" applyFill="1" applyBorder="1" applyAlignment="1">
      <alignment vertical="top" wrapText="1"/>
    </xf>
    <xf numFmtId="0" fontId="0" fillId="11" borderId="55" xfId="0" applyFill="1" applyBorder="1" applyAlignment="1">
      <alignment vertical="center"/>
    </xf>
    <xf numFmtId="0" fontId="0" fillId="11" borderId="1" xfId="0" applyFill="1" applyBorder="1" applyAlignment="1">
      <alignment vertical="center" wrapText="1"/>
    </xf>
    <xf numFmtId="0" fontId="0" fillId="11" borderId="3" xfId="0" applyFill="1" applyBorder="1" applyAlignment="1">
      <alignment vertical="center" wrapText="1"/>
    </xf>
    <xf numFmtId="0" fontId="0" fillId="11" borderId="8" xfId="0" applyFill="1" applyBorder="1" applyAlignment="1">
      <alignment vertical="center" wrapText="1"/>
    </xf>
    <xf numFmtId="0" fontId="26" fillId="11" borderId="3" xfId="0" applyFont="1" applyFill="1" applyBorder="1" applyAlignment="1">
      <alignment horizontal="left"/>
    </xf>
    <xf numFmtId="0" fontId="29" fillId="11" borderId="3" xfId="0" applyFont="1" applyFill="1" applyBorder="1" applyAlignment="1">
      <alignment horizontal="center" wrapText="1"/>
    </xf>
    <xf numFmtId="0" fontId="26" fillId="11" borderId="1" xfId="0" applyFont="1" applyFill="1" applyBorder="1" applyAlignment="1">
      <alignment horizontal="left"/>
    </xf>
    <xf numFmtId="0" fontId="29" fillId="11" borderId="1" xfId="0" applyFont="1" applyFill="1" applyBorder="1" applyAlignment="1">
      <alignment horizontal="center" wrapText="1"/>
    </xf>
    <xf numFmtId="49" fontId="12" fillId="11" borderId="1" xfId="0" applyNumberFormat="1" applyFont="1" applyFill="1" applyBorder="1" applyAlignment="1">
      <alignment horizontal="left"/>
    </xf>
    <xf numFmtId="164" fontId="0" fillId="11" borderId="1" xfId="0" applyNumberFormat="1" applyFill="1" applyBorder="1"/>
    <xf numFmtId="49" fontId="12" fillId="11" borderId="8" xfId="0" applyNumberFormat="1" applyFont="1" applyFill="1" applyBorder="1" applyAlignment="1">
      <alignment horizontal="left"/>
    </xf>
    <xf numFmtId="0" fontId="29" fillId="11" borderId="8" xfId="0" applyFont="1" applyFill="1" applyBorder="1" applyAlignment="1">
      <alignment horizontal="center" wrapText="1"/>
    </xf>
    <xf numFmtId="0" fontId="27" fillId="11" borderId="55" xfId="0" applyFont="1" applyFill="1" applyBorder="1"/>
    <xf numFmtId="49" fontId="12" fillId="11" borderId="55" xfId="0" applyNumberFormat="1" applyFont="1" applyFill="1" applyBorder="1" applyAlignment="1">
      <alignment horizontal="left"/>
    </xf>
    <xf numFmtId="0" fontId="0" fillId="11" borderId="55" xfId="0" applyFill="1" applyBorder="1" applyAlignment="1">
      <alignment vertical="center" wrapText="1"/>
    </xf>
    <xf numFmtId="49" fontId="12" fillId="11" borderId="3" xfId="0" applyNumberFormat="1" applyFont="1" applyFill="1" applyBorder="1" applyAlignment="1">
      <alignment horizontal="left"/>
    </xf>
    <xf numFmtId="164" fontId="0" fillId="11" borderId="3" xfId="0" applyNumberFormat="1" applyFill="1" applyBorder="1"/>
    <xf numFmtId="164" fontId="0" fillId="11" borderId="8" xfId="0" applyNumberFormat="1" applyFill="1" applyBorder="1"/>
    <xf numFmtId="0" fontId="0" fillId="12" borderId="29" xfId="0" applyFill="1" applyBorder="1" applyAlignment="1">
      <alignment horizontal="center" vertical="center" wrapText="1"/>
    </xf>
    <xf numFmtId="0" fontId="0" fillId="12" borderId="50" xfId="0" applyFill="1" applyBorder="1" applyAlignment="1">
      <alignment horizontal="center" vertical="center"/>
    </xf>
    <xf numFmtId="0" fontId="0" fillId="12" borderId="29" xfId="0" applyFill="1" applyBorder="1" applyAlignment="1">
      <alignment horizontal="center" vertical="center"/>
    </xf>
    <xf numFmtId="0" fontId="19" fillId="12" borderId="26" xfId="0" applyFont="1" applyFill="1" applyBorder="1" applyAlignment="1">
      <alignment horizontal="center" vertical="center"/>
    </xf>
    <xf numFmtId="0" fontId="19" fillId="12" borderId="52" xfId="0" applyFont="1" applyFill="1" applyBorder="1" applyAlignment="1">
      <alignment horizontal="center" vertical="center"/>
    </xf>
    <xf numFmtId="0" fontId="19" fillId="12" borderId="33" xfId="0" applyFont="1" applyFill="1" applyBorder="1" applyAlignment="1">
      <alignment horizontal="center" vertical="center"/>
    </xf>
    <xf numFmtId="0" fontId="0" fillId="12" borderId="33" xfId="0" applyFill="1" applyBorder="1" applyAlignment="1">
      <alignment horizontal="center" vertical="center"/>
    </xf>
    <xf numFmtId="0" fontId="19" fillId="12" borderId="29" xfId="0" applyFont="1" applyFill="1" applyBorder="1" applyAlignment="1">
      <alignment horizontal="center" vertical="center"/>
    </xf>
    <xf numFmtId="0" fontId="0" fillId="12" borderId="33" xfId="0" applyFill="1" applyBorder="1" applyAlignment="1">
      <alignment horizontal="center" vertical="center" wrapText="1"/>
    </xf>
    <xf numFmtId="0" fontId="28" fillId="12" borderId="16" xfId="0" applyFont="1" applyFill="1" applyBorder="1" applyAlignment="1">
      <alignment horizontal="center" vertical="center" wrapText="1"/>
    </xf>
    <xf numFmtId="0" fontId="12" fillId="11" borderId="3" xfId="0" applyFont="1" applyFill="1" applyBorder="1" applyAlignment="1">
      <alignment horizontal="center"/>
    </xf>
    <xf numFmtId="0" fontId="12" fillId="11" borderId="3" xfId="0" applyFont="1" applyFill="1" applyBorder="1"/>
    <xf numFmtId="0" fontId="12" fillId="11" borderId="28" xfId="0" applyFont="1" applyFill="1" applyBorder="1" applyAlignment="1">
      <alignment horizontal="center"/>
    </xf>
    <xf numFmtId="0" fontId="12" fillId="11" borderId="28" xfId="0" applyFont="1" applyFill="1" applyBorder="1"/>
    <xf numFmtId="0" fontId="27" fillId="11" borderId="7" xfId="0" applyFont="1" applyFill="1" applyBorder="1"/>
    <xf numFmtId="49" fontId="26" fillId="11" borderId="8" xfId="0" applyNumberFormat="1" applyFont="1" applyFill="1" applyBorder="1" applyAlignment="1">
      <alignment horizontal="left"/>
    </xf>
    <xf numFmtId="164" fontId="27" fillId="11" borderId="8" xfId="0" applyNumberFormat="1" applyFont="1" applyFill="1" applyBorder="1" applyAlignment="1">
      <alignment horizontal="right"/>
    </xf>
    <xf numFmtId="0" fontId="12" fillId="11" borderId="29" xfId="0" applyFont="1" applyFill="1" applyBorder="1" applyAlignment="1">
      <alignment horizontal="center"/>
    </xf>
    <xf numFmtId="0" fontId="12" fillId="11" borderId="29" xfId="0" applyFont="1" applyFill="1" applyBorder="1"/>
    <xf numFmtId="49" fontId="26" fillId="11" borderId="26" xfId="0" applyNumberFormat="1" applyFont="1" applyFill="1" applyBorder="1" applyAlignment="1">
      <alignment horizontal="left"/>
    </xf>
    <xf numFmtId="164" fontId="27" fillId="11" borderId="26" xfId="0" applyNumberFormat="1" applyFont="1" applyFill="1" applyBorder="1" applyAlignment="1">
      <alignment horizontal="right"/>
    </xf>
    <xf numFmtId="0" fontId="12" fillId="11" borderId="26" xfId="0" applyFont="1" applyFill="1" applyBorder="1" applyAlignment="1">
      <alignment horizontal="center"/>
    </xf>
    <xf numFmtId="0" fontId="12" fillId="11" borderId="26" xfId="0" applyFont="1" applyFill="1" applyBorder="1"/>
    <xf numFmtId="0" fontId="12" fillId="11" borderId="26" xfId="0" applyFont="1" applyFill="1" applyBorder="1" applyAlignment="1">
      <alignment horizontal="center" vertical="center" wrapText="1"/>
    </xf>
    <xf numFmtId="0" fontId="12" fillId="11" borderId="27" xfId="0" applyFont="1" applyFill="1" applyBorder="1" applyAlignment="1">
      <alignment horizontal="center" vertical="center" wrapText="1"/>
    </xf>
    <xf numFmtId="0" fontId="0" fillId="13" borderId="33" xfId="0" applyFill="1" applyBorder="1" applyAlignment="1">
      <alignment horizontal="center" vertical="center" wrapText="1"/>
    </xf>
    <xf numFmtId="0" fontId="0" fillId="13" borderId="50" xfId="0" applyFill="1" applyBorder="1" applyAlignment="1">
      <alignment horizontal="left" vertical="top" wrapText="1"/>
    </xf>
    <xf numFmtId="0" fontId="0" fillId="14" borderId="29" xfId="0" applyFill="1" applyBorder="1" applyAlignment="1">
      <alignment horizontal="center" vertical="top" wrapText="1"/>
    </xf>
    <xf numFmtId="0" fontId="0" fillId="0" borderId="0" xfId="0" applyAlignment="1">
      <alignment wrapText="1"/>
    </xf>
    <xf numFmtId="0" fontId="12" fillId="0" borderId="0" xfId="0" applyFont="1" applyAlignment="1">
      <alignment wrapText="1"/>
    </xf>
    <xf numFmtId="0" fontId="3" fillId="2" borderId="55" xfId="0" applyFont="1" applyFill="1" applyBorder="1" applyAlignment="1">
      <alignment horizontal="center" vertical="center" wrapText="1"/>
    </xf>
    <xf numFmtId="0" fontId="19" fillId="10" borderId="14" xfId="0" applyFont="1" applyFill="1" applyBorder="1" applyAlignment="1">
      <alignment wrapText="1"/>
    </xf>
    <xf numFmtId="0" fontId="0" fillId="0" borderId="0" xfId="0" applyBorder="1" applyAlignment="1">
      <alignment wrapText="1"/>
    </xf>
    <xf numFmtId="0" fontId="27" fillId="11" borderId="60" xfId="0" applyFont="1" applyFill="1" applyBorder="1"/>
    <xf numFmtId="49" fontId="26" fillId="11" borderId="28" xfId="0" applyNumberFormat="1" applyFont="1" applyFill="1" applyBorder="1" applyAlignment="1">
      <alignment horizontal="left"/>
    </xf>
    <xf numFmtId="164" fontId="27" fillId="11" borderId="28" xfId="0" applyNumberFormat="1" applyFont="1" applyFill="1" applyBorder="1" applyAlignment="1">
      <alignment horizontal="right"/>
    </xf>
    <xf numFmtId="0" fontId="0" fillId="11" borderId="28" xfId="0" applyFill="1" applyBorder="1" applyAlignment="1">
      <alignment vertical="top"/>
    </xf>
    <xf numFmtId="0" fontId="0" fillId="11" borderId="28" xfId="0" applyFill="1" applyBorder="1" applyAlignment="1">
      <alignment horizontal="center" vertical="top"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29" fillId="11" borderId="12" xfId="0" applyFont="1" applyFill="1" applyBorder="1" applyAlignment="1">
      <alignment horizontal="center" wrapText="1"/>
    </xf>
    <xf numFmtId="0" fontId="29" fillId="11" borderId="28" xfId="0" applyFont="1" applyFill="1" applyBorder="1" applyAlignment="1">
      <alignment horizontal="center" wrapText="1"/>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2" fillId="3" borderId="25" xfId="0" applyFont="1" applyFill="1" applyBorder="1" applyAlignment="1">
      <alignment horizontal="left" vertical="top" wrapText="1"/>
    </xf>
    <xf numFmtId="0" fontId="12" fillId="3" borderId="26" xfId="0" applyFont="1" applyFill="1" applyBorder="1" applyAlignment="1">
      <alignment horizontal="left" vertical="top" wrapText="1"/>
    </xf>
    <xf numFmtId="0" fontId="12" fillId="3" borderId="27" xfId="0" applyFont="1" applyFill="1" applyBorder="1" applyAlignment="1">
      <alignment horizontal="left" vertical="top" wrapText="1"/>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11" borderId="13" xfId="0" applyFont="1" applyFill="1" applyBorder="1" applyAlignment="1">
      <alignment horizontal="center" vertical="center" wrapText="1"/>
    </xf>
    <xf numFmtId="0" fontId="12" fillId="11" borderId="49" xfId="0" applyFont="1" applyFill="1" applyBorder="1" applyAlignment="1">
      <alignment horizontal="center" vertical="center" wrapText="1"/>
    </xf>
    <xf numFmtId="0" fontId="12" fillId="11" borderId="30" xfId="0" applyFont="1" applyFill="1" applyBorder="1" applyAlignment="1">
      <alignment horizontal="center" vertical="center" wrapText="1"/>
    </xf>
    <xf numFmtId="0" fontId="12" fillId="11" borderId="25" xfId="0" applyFont="1" applyFill="1" applyBorder="1" applyAlignment="1">
      <alignment horizontal="center" vertical="center"/>
    </xf>
    <xf numFmtId="0" fontId="12" fillId="11" borderId="26" xfId="0" applyFont="1" applyFill="1" applyBorder="1" applyAlignment="1">
      <alignment horizontal="center" vertical="center"/>
    </xf>
    <xf numFmtId="0" fontId="12" fillId="11" borderId="42" xfId="0" applyFont="1" applyFill="1" applyBorder="1" applyAlignment="1">
      <alignment horizontal="center" vertical="center"/>
    </xf>
    <xf numFmtId="0" fontId="12" fillId="11" borderId="38" xfId="0" applyFont="1" applyFill="1" applyBorder="1" applyAlignment="1">
      <alignment horizontal="center" vertical="center"/>
    </xf>
    <xf numFmtId="0" fontId="12" fillId="11" borderId="31" xfId="0" applyFont="1" applyFill="1" applyBorder="1" applyAlignment="1">
      <alignment horizontal="center" vertical="center"/>
    </xf>
    <xf numFmtId="0" fontId="12" fillId="2" borderId="17" xfId="0" applyFont="1" applyFill="1" applyBorder="1" applyAlignment="1">
      <alignment horizontal="left" vertical="top" wrapText="1"/>
    </xf>
    <xf numFmtId="0" fontId="12" fillId="2" borderId="18" xfId="0" applyFont="1" applyFill="1" applyBorder="1" applyAlignment="1">
      <alignment horizontal="left" vertical="top"/>
    </xf>
    <xf numFmtId="0" fontId="12" fillId="2" borderId="19" xfId="0" applyFont="1" applyFill="1" applyBorder="1" applyAlignment="1">
      <alignment horizontal="left" vertical="top"/>
    </xf>
    <xf numFmtId="0" fontId="12" fillId="2" borderId="20" xfId="0" applyFont="1" applyFill="1" applyBorder="1" applyAlignment="1">
      <alignment horizontal="left" vertical="top"/>
    </xf>
    <xf numFmtId="0" fontId="12" fillId="2" borderId="0" xfId="0" applyFont="1" applyFill="1" applyBorder="1" applyAlignment="1">
      <alignment horizontal="left" vertical="top"/>
    </xf>
    <xf numFmtId="0" fontId="12" fillId="2" borderId="21" xfId="0" applyFont="1" applyFill="1" applyBorder="1" applyAlignment="1">
      <alignment horizontal="left" vertical="top"/>
    </xf>
    <xf numFmtId="0" fontId="12" fillId="2" borderId="22" xfId="0" applyFont="1" applyFill="1" applyBorder="1" applyAlignment="1">
      <alignment horizontal="left" vertical="top"/>
    </xf>
    <xf numFmtId="0" fontId="12" fillId="2" borderId="23" xfId="0" applyFont="1" applyFill="1" applyBorder="1" applyAlignment="1">
      <alignment horizontal="left" vertical="top"/>
    </xf>
    <xf numFmtId="0" fontId="12" fillId="2" borderId="24" xfId="0" applyFont="1" applyFill="1" applyBorder="1" applyAlignment="1">
      <alignment horizontal="left" vertical="top"/>
    </xf>
    <xf numFmtId="0" fontId="12" fillId="7" borderId="25" xfId="0" applyFont="1" applyFill="1" applyBorder="1" applyAlignment="1">
      <alignment horizontal="left" vertical="top" wrapText="1"/>
    </xf>
    <xf numFmtId="0" fontId="12" fillId="7" borderId="26" xfId="0" applyFont="1" applyFill="1" applyBorder="1" applyAlignment="1">
      <alignment horizontal="left" vertical="top"/>
    </xf>
    <xf numFmtId="0" fontId="12" fillId="7" borderId="27" xfId="0" applyFont="1" applyFill="1" applyBorder="1" applyAlignment="1">
      <alignment horizontal="left" vertical="top"/>
    </xf>
    <xf numFmtId="0" fontId="12" fillId="11" borderId="12"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12" fillId="7" borderId="17" xfId="0" applyFont="1" applyFill="1" applyBorder="1" applyAlignment="1">
      <alignment horizontal="left" vertical="top" wrapText="1"/>
    </xf>
    <xf numFmtId="0" fontId="12" fillId="7" borderId="18" xfId="0" applyFont="1" applyFill="1" applyBorder="1" applyAlignment="1">
      <alignment horizontal="left" vertical="top"/>
    </xf>
    <xf numFmtId="0" fontId="12" fillId="7" borderId="19" xfId="0" applyFont="1" applyFill="1" applyBorder="1" applyAlignment="1">
      <alignment horizontal="left" vertical="top"/>
    </xf>
    <xf numFmtId="0" fontId="12" fillId="7" borderId="20" xfId="0" applyFont="1" applyFill="1" applyBorder="1" applyAlignment="1">
      <alignment horizontal="left" vertical="top"/>
    </xf>
    <xf numFmtId="0" fontId="12" fillId="7" borderId="0" xfId="0" applyFont="1" applyFill="1" applyBorder="1" applyAlignment="1">
      <alignment horizontal="left" vertical="top"/>
    </xf>
    <xf numFmtId="0" fontId="12" fillId="7" borderId="21" xfId="0" applyFont="1" applyFill="1" applyBorder="1" applyAlignment="1">
      <alignment horizontal="left" vertical="top"/>
    </xf>
    <xf numFmtId="0" fontId="12" fillId="7" borderId="22" xfId="0" applyFont="1" applyFill="1" applyBorder="1" applyAlignment="1">
      <alignment horizontal="left" vertical="top"/>
    </xf>
    <xf numFmtId="0" fontId="12" fillId="7" borderId="23" xfId="0" applyFont="1" applyFill="1" applyBorder="1" applyAlignment="1">
      <alignment horizontal="left" vertical="top"/>
    </xf>
    <xf numFmtId="0" fontId="12" fillId="7" borderId="24" xfId="0" applyFont="1" applyFill="1" applyBorder="1" applyAlignment="1">
      <alignment horizontal="left" vertical="top"/>
    </xf>
    <xf numFmtId="0" fontId="11" fillId="0" borderId="25" xfId="0" applyFont="1" applyFill="1" applyBorder="1" applyAlignment="1">
      <alignment horizontal="left" vertical="center"/>
    </xf>
    <xf numFmtId="0" fontId="11" fillId="0" borderId="26" xfId="0" applyFont="1" applyFill="1" applyBorder="1" applyAlignment="1">
      <alignment horizontal="left" vertical="center"/>
    </xf>
    <xf numFmtId="0" fontId="11" fillId="0" borderId="27" xfId="0" applyFont="1" applyFill="1" applyBorder="1" applyAlignment="1">
      <alignment horizontal="left" vertical="center"/>
    </xf>
    <xf numFmtId="0" fontId="12" fillId="0" borderId="38" xfId="0" applyFont="1" applyBorder="1" applyAlignment="1">
      <alignment horizontal="center"/>
    </xf>
    <xf numFmtId="0" fontId="12" fillId="0" borderId="31" xfId="0" applyFont="1" applyBorder="1" applyAlignment="1">
      <alignment horizontal="center"/>
    </xf>
    <xf numFmtId="0" fontId="12" fillId="2" borderId="11"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0" fillId="11" borderId="3" xfId="0" applyFill="1" applyBorder="1" applyAlignment="1">
      <alignment horizontal="center" vertical="top" wrapText="1"/>
    </xf>
    <xf numFmtId="0" fontId="0" fillId="11" borderId="1" xfId="0" applyFill="1" applyBorder="1" applyAlignment="1">
      <alignment horizontal="center" vertical="top" wrapText="1"/>
    </xf>
    <xf numFmtId="0" fontId="0" fillId="11" borderId="8" xfId="0" applyFill="1" applyBorder="1" applyAlignment="1">
      <alignment horizontal="center" vertical="top" wrapText="1"/>
    </xf>
    <xf numFmtId="0" fontId="22" fillId="11" borderId="4" xfId="0" applyFont="1" applyFill="1" applyBorder="1" applyAlignment="1">
      <alignment horizontal="center" vertical="top" wrapText="1"/>
    </xf>
    <xf numFmtId="0" fontId="22" fillId="11" borderId="6" xfId="0" applyFont="1" applyFill="1" applyBorder="1" applyAlignment="1">
      <alignment horizontal="center" vertical="top" wrapText="1"/>
    </xf>
    <xf numFmtId="0" fontId="22" fillId="11" borderId="9" xfId="0" applyFont="1" applyFill="1" applyBorder="1" applyAlignment="1">
      <alignment horizontal="center" vertical="top" wrapText="1"/>
    </xf>
    <xf numFmtId="0" fontId="0" fillId="11" borderId="10" xfId="0" applyFill="1" applyBorder="1" applyAlignment="1">
      <alignment horizontal="center" vertical="center"/>
    </xf>
    <xf numFmtId="0" fontId="0" fillId="11" borderId="58" xfId="0" applyFill="1" applyBorder="1" applyAlignment="1">
      <alignment horizontal="center" vertical="center"/>
    </xf>
    <xf numFmtId="0" fontId="0" fillId="11" borderId="59" xfId="0" applyFill="1" applyBorder="1" applyAlignment="1">
      <alignment horizontal="center" vertical="center"/>
    </xf>
    <xf numFmtId="0" fontId="0" fillId="11" borderId="51" xfId="0" applyFill="1" applyBorder="1" applyAlignment="1">
      <alignment horizontal="center" vertical="top" wrapText="1"/>
    </xf>
    <xf numFmtId="0" fontId="0" fillId="11" borderId="38" xfId="0" applyFill="1" applyBorder="1" applyAlignment="1">
      <alignment horizontal="center" vertical="center"/>
    </xf>
    <xf numFmtId="0" fontId="0" fillId="11" borderId="55" xfId="0" applyFill="1" applyBorder="1" applyAlignment="1">
      <alignment horizontal="center" vertical="top" wrapText="1"/>
    </xf>
    <xf numFmtId="0" fontId="22" fillId="11" borderId="56" xfId="0" applyFont="1" applyFill="1" applyBorder="1" applyAlignment="1">
      <alignment horizontal="center" vertical="top" wrapText="1"/>
    </xf>
    <xf numFmtId="0" fontId="3" fillId="7" borderId="25" xfId="0" applyFont="1" applyFill="1" applyBorder="1" applyAlignment="1">
      <alignment horizontal="left" vertical="top" wrapText="1"/>
    </xf>
    <xf numFmtId="0" fontId="0" fillId="7" borderId="26" xfId="0" applyFill="1" applyBorder="1" applyAlignment="1">
      <alignment horizontal="left" vertical="top"/>
    </xf>
    <xf numFmtId="0" fontId="0" fillId="7" borderId="27" xfId="0" applyFill="1" applyBorder="1" applyAlignment="1">
      <alignment horizontal="left" vertical="top"/>
    </xf>
    <xf numFmtId="0" fontId="3" fillId="3" borderId="25" xfId="0" applyFont="1" applyFill="1" applyBorder="1" applyAlignment="1">
      <alignment horizontal="left" vertical="top" wrapText="1"/>
    </xf>
    <xf numFmtId="0" fontId="0" fillId="3" borderId="26" xfId="0" applyFill="1" applyBorder="1" applyAlignment="1">
      <alignment horizontal="left" vertical="top" wrapText="1"/>
    </xf>
    <xf numFmtId="0" fontId="0" fillId="3" borderId="27" xfId="0" applyFill="1" applyBorder="1" applyAlignment="1">
      <alignment horizontal="left" vertical="top"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7" xfId="0" applyFont="1" applyFill="1" applyBorder="1" applyAlignment="1">
      <alignment horizontal="left" vertical="top" wrapText="1"/>
    </xf>
    <xf numFmtId="0" fontId="0" fillId="2" borderId="18" xfId="0" applyFill="1" applyBorder="1" applyAlignment="1">
      <alignment horizontal="left" vertical="top"/>
    </xf>
    <xf numFmtId="0" fontId="0" fillId="2" borderId="19" xfId="0" applyFill="1" applyBorder="1" applyAlignment="1">
      <alignment horizontal="left" vertical="top"/>
    </xf>
    <xf numFmtId="0" fontId="0" fillId="2" borderId="20" xfId="0" applyFill="1" applyBorder="1" applyAlignment="1">
      <alignment horizontal="left" vertical="top"/>
    </xf>
    <xf numFmtId="0" fontId="0" fillId="2" borderId="0" xfId="0" applyFill="1" applyBorder="1" applyAlignment="1">
      <alignment horizontal="left" vertical="top"/>
    </xf>
    <xf numFmtId="0" fontId="0" fillId="2" borderId="21" xfId="0" applyFill="1" applyBorder="1" applyAlignment="1">
      <alignment horizontal="left" vertical="top"/>
    </xf>
    <xf numFmtId="0" fontId="0" fillId="2" borderId="22" xfId="0" applyFill="1" applyBorder="1" applyAlignment="1">
      <alignment horizontal="left" vertical="top"/>
    </xf>
    <xf numFmtId="0" fontId="0" fillId="2" borderId="23" xfId="0" applyFill="1" applyBorder="1" applyAlignment="1">
      <alignment horizontal="left" vertical="top"/>
    </xf>
    <xf numFmtId="0" fontId="0" fillId="2" borderId="24" xfId="0" applyFill="1" applyBorder="1" applyAlignment="1">
      <alignment horizontal="left" vertical="top"/>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9" fillId="10" borderId="25" xfId="0" applyFont="1" applyFill="1" applyBorder="1" applyAlignment="1">
      <alignment horizontal="right" vertical="top"/>
    </xf>
    <xf numFmtId="0" fontId="19" fillId="10" borderId="26" xfId="0" applyFont="1" applyFill="1" applyBorder="1" applyAlignment="1">
      <alignment horizontal="right" vertical="top"/>
    </xf>
    <xf numFmtId="0" fontId="19" fillId="10" borderId="27" xfId="0" applyFont="1" applyFill="1" applyBorder="1" applyAlignment="1">
      <alignment horizontal="right" vertical="top"/>
    </xf>
    <xf numFmtId="0" fontId="22" fillId="11" borderId="49" xfId="0" applyFont="1" applyFill="1" applyBorder="1" applyAlignment="1">
      <alignment horizontal="center" vertical="top" wrapText="1"/>
    </xf>
    <xf numFmtId="0" fontId="0" fillId="10" borderId="25" xfId="0" applyFont="1" applyFill="1" applyBorder="1" applyAlignment="1">
      <alignment horizontal="left" vertical="top" wrapText="1"/>
    </xf>
    <xf numFmtId="0" fontId="0" fillId="10" borderId="26" xfId="0" applyFill="1" applyBorder="1" applyAlignment="1">
      <alignment horizontal="left" vertical="top" wrapText="1"/>
    </xf>
    <xf numFmtId="0" fontId="0" fillId="10" borderId="27" xfId="0" applyFill="1" applyBorder="1" applyAlignment="1">
      <alignment horizontal="left" vertical="top" wrapText="1"/>
    </xf>
    <xf numFmtId="0" fontId="4" fillId="10" borderId="25" xfId="0" applyFont="1" applyFill="1" applyBorder="1" applyAlignment="1">
      <alignment horizontal="left" vertical="center"/>
    </xf>
    <xf numFmtId="0" fontId="4" fillId="10" borderId="26" xfId="0" applyFont="1" applyFill="1" applyBorder="1" applyAlignment="1">
      <alignment horizontal="left" vertical="center"/>
    </xf>
    <xf numFmtId="0" fontId="4" fillId="10" borderId="27" xfId="0" applyFont="1" applyFill="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3" fillId="10" borderId="25" xfId="0" applyFont="1" applyFill="1" applyBorder="1" applyAlignment="1">
      <alignment horizontal="left" vertical="top" wrapText="1"/>
    </xf>
    <xf numFmtId="0" fontId="0" fillId="10" borderId="26" xfId="0" applyFill="1" applyBorder="1" applyAlignment="1">
      <alignment horizontal="left" vertical="top"/>
    </xf>
    <xf numFmtId="0" fontId="0" fillId="10" borderId="27" xfId="0" applyFill="1" applyBorder="1" applyAlignment="1">
      <alignment horizontal="left" vertical="top"/>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9" borderId="42" xfId="0" applyFill="1" applyBorder="1" applyAlignment="1">
      <alignment horizontal="center" vertical="top" wrapText="1"/>
    </xf>
    <xf numFmtId="0" fontId="0" fillId="9" borderId="38" xfId="0" applyFill="1" applyBorder="1" applyAlignment="1">
      <alignment horizontal="center" vertical="top"/>
    </xf>
    <xf numFmtId="0" fontId="0" fillId="9" borderId="31" xfId="0" applyFill="1" applyBorder="1" applyAlignment="1">
      <alignment horizontal="center" vertical="top"/>
    </xf>
    <xf numFmtId="0" fontId="0" fillId="9" borderId="13" xfId="0" applyFill="1" applyBorder="1" applyAlignment="1">
      <alignment horizontal="left" vertical="top" wrapText="1"/>
    </xf>
    <xf numFmtId="0" fontId="0" fillId="9" borderId="49" xfId="0" applyFill="1" applyBorder="1" applyAlignment="1">
      <alignment horizontal="left" vertical="top" wrapText="1"/>
    </xf>
    <xf numFmtId="0" fontId="0" fillId="9" borderId="30" xfId="0" applyFill="1" applyBorder="1" applyAlignment="1">
      <alignment horizontal="left" vertical="top" wrapText="1"/>
    </xf>
    <xf numFmtId="0" fontId="0" fillId="2" borderId="4" xfId="0" applyFont="1" applyFill="1" applyBorder="1" applyAlignment="1">
      <alignment horizontal="center" vertical="center" wrapText="1"/>
    </xf>
    <xf numFmtId="0" fontId="19" fillId="10" borderId="25" xfId="0" applyFont="1" applyFill="1" applyBorder="1" applyAlignment="1">
      <alignment horizontal="left" vertical="top"/>
    </xf>
    <xf numFmtId="0" fontId="19" fillId="10" borderId="26" xfId="0" applyFont="1" applyFill="1" applyBorder="1" applyAlignment="1">
      <alignment horizontal="left" vertical="top"/>
    </xf>
    <xf numFmtId="0" fontId="19" fillId="10" borderId="27" xfId="0" applyFont="1" applyFill="1" applyBorder="1" applyAlignment="1">
      <alignment horizontal="left" vertical="top"/>
    </xf>
    <xf numFmtId="0" fontId="12" fillId="10" borderId="25" xfId="0" applyFont="1" applyFill="1" applyBorder="1" applyAlignment="1">
      <alignment horizontal="left" vertical="top" wrapText="1"/>
    </xf>
    <xf numFmtId="0" fontId="12" fillId="10" borderId="26" xfId="0" applyFont="1" applyFill="1" applyBorder="1" applyAlignment="1">
      <alignment horizontal="left" vertical="top"/>
    </xf>
    <xf numFmtId="0" fontId="12" fillId="10" borderId="27" xfId="0" applyFont="1" applyFill="1" applyBorder="1" applyAlignment="1">
      <alignment horizontal="left" vertical="top"/>
    </xf>
    <xf numFmtId="0" fontId="12" fillId="10" borderId="26" xfId="0" applyFont="1" applyFill="1" applyBorder="1" applyAlignment="1">
      <alignment horizontal="left" vertical="top" wrapText="1"/>
    </xf>
    <xf numFmtId="0" fontId="12" fillId="10" borderId="27" xfId="0" applyFont="1" applyFill="1" applyBorder="1" applyAlignment="1">
      <alignment horizontal="left" vertical="top" wrapText="1"/>
    </xf>
    <xf numFmtId="0" fontId="3" fillId="2" borderId="1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6" fillId="7" borderId="25" xfId="0" applyFont="1" applyFill="1" applyBorder="1" applyAlignment="1">
      <alignment horizontal="left" vertical="top" wrapText="1"/>
    </xf>
    <xf numFmtId="0" fontId="0" fillId="0" borderId="38" xfId="0" applyBorder="1" applyAlignment="1">
      <alignment horizontal="center"/>
    </xf>
    <xf numFmtId="0" fontId="0" fillId="0" borderId="31" xfId="0" applyBorder="1" applyAlignment="1">
      <alignment horizontal="center"/>
    </xf>
    <xf numFmtId="0" fontId="16" fillId="3" borderId="25" xfId="0" applyFont="1" applyFill="1" applyBorder="1" applyAlignment="1">
      <alignment horizontal="left" vertical="top" wrapText="1"/>
    </xf>
    <xf numFmtId="0" fontId="19" fillId="0" borderId="25" xfId="0" applyFont="1" applyBorder="1" applyAlignment="1">
      <alignment horizontal="left" vertical="top"/>
    </xf>
    <xf numFmtId="0" fontId="19" fillId="0" borderId="26" xfId="0" applyFont="1" applyBorder="1" applyAlignment="1">
      <alignment horizontal="left" vertical="top"/>
    </xf>
    <xf numFmtId="0" fontId="19" fillId="0" borderId="27" xfId="0" applyFont="1" applyBorder="1" applyAlignment="1">
      <alignment horizontal="left" vertical="top"/>
    </xf>
    <xf numFmtId="0" fontId="3" fillId="8" borderId="17" xfId="0" applyFont="1" applyFill="1" applyBorder="1" applyAlignment="1">
      <alignment horizontal="left" vertical="top" wrapText="1"/>
    </xf>
    <xf numFmtId="0" fontId="0" fillId="8" borderId="18" xfId="0" applyFill="1" applyBorder="1" applyAlignment="1">
      <alignment horizontal="left" vertical="top"/>
    </xf>
    <xf numFmtId="0" fontId="0" fillId="8" borderId="19" xfId="0" applyFill="1" applyBorder="1" applyAlignment="1">
      <alignment horizontal="left" vertical="top"/>
    </xf>
    <xf numFmtId="0" fontId="0" fillId="8" borderId="20" xfId="0" applyFill="1" applyBorder="1" applyAlignment="1">
      <alignment horizontal="left" vertical="top"/>
    </xf>
    <xf numFmtId="0" fontId="0" fillId="8" borderId="0" xfId="0" applyFill="1" applyBorder="1" applyAlignment="1">
      <alignment horizontal="left" vertical="top"/>
    </xf>
    <xf numFmtId="0" fontId="0" fillId="8" borderId="21" xfId="0" applyFill="1" applyBorder="1" applyAlignment="1">
      <alignment horizontal="left" vertical="top"/>
    </xf>
    <xf numFmtId="0" fontId="0" fillId="8" borderId="22" xfId="0" applyFill="1" applyBorder="1" applyAlignment="1">
      <alignment horizontal="left" vertical="top"/>
    </xf>
    <xf numFmtId="0" fontId="0" fillId="8" borderId="23" xfId="0" applyFill="1" applyBorder="1" applyAlignment="1">
      <alignment horizontal="left" vertical="top"/>
    </xf>
    <xf numFmtId="0" fontId="0" fillId="8" borderId="24" xfId="0" applyFill="1" applyBorder="1" applyAlignment="1">
      <alignment horizontal="left" vertical="top"/>
    </xf>
    <xf numFmtId="0" fontId="8" fillId="0" borderId="25" xfId="0" applyFont="1" applyBorder="1" applyAlignment="1">
      <alignment vertical="center"/>
    </xf>
    <xf numFmtId="0" fontId="8" fillId="0" borderId="27" xfId="0" applyFont="1" applyBorder="1" applyAlignment="1">
      <alignment vertical="center"/>
    </xf>
    <xf numFmtId="0" fontId="7" fillId="6" borderId="25" xfId="0" applyFont="1" applyFill="1" applyBorder="1" applyAlignment="1">
      <alignment horizontal="justify" vertical="center"/>
    </xf>
    <xf numFmtId="0" fontId="7" fillId="6" borderId="26" xfId="0" applyFont="1" applyFill="1" applyBorder="1" applyAlignment="1">
      <alignment horizontal="justify" vertical="center"/>
    </xf>
    <xf numFmtId="0" fontId="7" fillId="6" borderId="27" xfId="0" applyFont="1" applyFill="1" applyBorder="1" applyAlignment="1">
      <alignment horizontal="justify" vertical="center"/>
    </xf>
    <xf numFmtId="0" fontId="7" fillId="4" borderId="25" xfId="0" applyFont="1" applyFill="1" applyBorder="1" applyAlignment="1">
      <alignment vertical="center"/>
    </xf>
    <xf numFmtId="0" fontId="7" fillId="4" borderId="27" xfId="0" applyFont="1" applyFill="1" applyBorder="1" applyAlignment="1">
      <alignment vertical="center"/>
    </xf>
    <xf numFmtId="0" fontId="7" fillId="5" borderId="25" xfId="0" applyFont="1" applyFill="1" applyBorder="1" applyAlignment="1">
      <alignment horizontal="justify" vertical="center"/>
    </xf>
    <xf numFmtId="0" fontId="7" fillId="5" borderId="26" xfId="0" applyFont="1" applyFill="1" applyBorder="1" applyAlignment="1">
      <alignment horizontal="justify" vertical="center"/>
    </xf>
    <xf numFmtId="0" fontId="7" fillId="5" borderId="27" xfId="0" applyFont="1" applyFill="1" applyBorder="1" applyAlignment="1">
      <alignment horizontal="justify"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FF99"/>
      <color rgb="FF99FFCC"/>
      <color rgb="FFFFFF66"/>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ostel Bucur" id="{9D4ECB01-5A2F-455C-AF3B-690D12081A48}" userId="S::costel.bucur@ikea.com::8bacea6d-a144-470f-94af-a13aa25e94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8" dT="2019-09-20T09:53:46.14" personId="{9D4ECB01-5A2F-455C-AF3B-690D12081A48}" id="{919DA1A1-107D-4721-B85A-ABA697AD36BB}">
    <text>prezenta speciei in perioadele critice ale dezvoltarii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8"/>
  <sheetViews>
    <sheetView topLeftCell="A7" zoomScaleNormal="100" zoomScalePageLayoutView="125" workbookViewId="0">
      <selection activeCell="H9" sqref="H9:H37"/>
    </sheetView>
  </sheetViews>
  <sheetFormatPr defaultColWidth="8.7109375" defaultRowHeight="15" x14ac:dyDescent="0.25"/>
  <cols>
    <col min="1" max="1" width="4.28515625" customWidth="1"/>
    <col min="2" max="2" width="11.140625" bestFit="1" customWidth="1"/>
    <col min="3" max="3" width="11" customWidth="1"/>
    <col min="4" max="4" width="4.85546875" customWidth="1"/>
    <col min="5" max="5" width="9.140625" customWidth="1"/>
    <col min="6" max="6" width="62.42578125" customWidth="1"/>
    <col min="7" max="7" width="12.42578125" customWidth="1"/>
    <col min="8" max="8" width="13" customWidth="1"/>
    <col min="9" max="9" width="26" customWidth="1"/>
    <col min="10" max="10" width="34.140625" customWidth="1"/>
  </cols>
  <sheetData>
    <row r="1" spans="2:10" ht="15.75" thickBot="1" x14ac:dyDescent="0.3"/>
    <row r="2" spans="2:10" ht="27" customHeight="1" thickBot="1" x14ac:dyDescent="0.3">
      <c r="B2" s="214" t="s">
        <v>71</v>
      </c>
      <c r="C2" s="215"/>
      <c r="D2" s="215"/>
      <c r="E2" s="215"/>
      <c r="F2" s="215"/>
      <c r="G2" s="215"/>
      <c r="H2" s="215"/>
      <c r="I2" s="215"/>
      <c r="J2" s="216"/>
    </row>
    <row r="3" spans="2:10" ht="132" customHeight="1" thickBot="1" x14ac:dyDescent="0.3">
      <c r="B3" s="217" t="s">
        <v>91</v>
      </c>
      <c r="C3" s="218"/>
      <c r="D3" s="218"/>
      <c r="E3" s="218"/>
      <c r="F3" s="218"/>
      <c r="G3" s="218"/>
      <c r="H3" s="218"/>
      <c r="I3" s="218"/>
      <c r="J3" s="219"/>
    </row>
    <row r="4" spans="2:10" ht="15.75" thickBot="1" x14ac:dyDescent="0.3">
      <c r="B4" s="32"/>
      <c r="C4" s="32"/>
      <c r="D4" s="32"/>
      <c r="E4" s="32"/>
      <c r="F4" s="32"/>
      <c r="G4" s="32"/>
      <c r="H4" s="32"/>
      <c r="I4" s="32"/>
      <c r="J4" s="32"/>
    </row>
    <row r="5" spans="2:10" ht="31.15" customHeight="1" thickBot="1" x14ac:dyDescent="0.3">
      <c r="B5" s="220" t="s">
        <v>70</v>
      </c>
      <c r="C5" s="221"/>
      <c r="D5" s="221"/>
      <c r="E5" s="221"/>
      <c r="F5" s="221"/>
      <c r="G5" s="221"/>
      <c r="H5" s="221"/>
      <c r="I5" s="221"/>
      <c r="J5" s="222"/>
    </row>
    <row r="6" spans="2:10" s="1" customFormat="1" ht="14.65" customHeight="1" x14ac:dyDescent="0.25">
      <c r="B6" s="223" t="s">
        <v>92</v>
      </c>
      <c r="C6" s="225" t="s">
        <v>0</v>
      </c>
      <c r="D6" s="225" t="s">
        <v>1</v>
      </c>
      <c r="E6" s="227" t="s">
        <v>74</v>
      </c>
      <c r="F6" s="33" t="s">
        <v>93</v>
      </c>
      <c r="G6" s="229" t="s">
        <v>162</v>
      </c>
      <c r="H6" s="225" t="s">
        <v>3</v>
      </c>
      <c r="I6" s="225" t="s">
        <v>83</v>
      </c>
      <c r="J6" s="231" t="s">
        <v>79</v>
      </c>
    </row>
    <row r="7" spans="2:10" s="1" customFormat="1" ht="30" x14ac:dyDescent="0.25">
      <c r="B7" s="224"/>
      <c r="C7" s="226"/>
      <c r="D7" s="226"/>
      <c r="E7" s="228"/>
      <c r="F7" s="34" t="s">
        <v>94</v>
      </c>
      <c r="G7" s="230"/>
      <c r="H7" s="226"/>
      <c r="I7" s="226"/>
      <c r="J7" s="232"/>
    </row>
    <row r="8" spans="2:10" s="5" customFormat="1" ht="15.75" thickBot="1" x14ac:dyDescent="0.3">
      <c r="B8" s="35">
        <v>1</v>
      </c>
      <c r="C8" s="36">
        <v>2</v>
      </c>
      <c r="D8" s="36">
        <v>3</v>
      </c>
      <c r="E8" s="37">
        <v>4</v>
      </c>
      <c r="F8" s="38">
        <v>5</v>
      </c>
      <c r="G8" s="39">
        <v>7</v>
      </c>
      <c r="H8" s="36">
        <v>8</v>
      </c>
      <c r="I8" s="36">
        <v>9</v>
      </c>
      <c r="J8" s="40">
        <v>10</v>
      </c>
    </row>
    <row r="9" spans="2:10" ht="15.75" thickBot="1" x14ac:dyDescent="0.3">
      <c r="B9" s="238">
        <v>1.1000000000000001</v>
      </c>
      <c r="C9" s="135" t="s">
        <v>160</v>
      </c>
      <c r="D9" s="136" t="s">
        <v>134</v>
      </c>
      <c r="E9" s="138">
        <v>11.4</v>
      </c>
      <c r="F9" s="181" t="s">
        <v>164</v>
      </c>
      <c r="G9" s="182" t="s">
        <v>161</v>
      </c>
      <c r="H9" s="182" t="s">
        <v>266</v>
      </c>
      <c r="I9" s="253" t="s">
        <v>163</v>
      </c>
      <c r="J9" s="233" t="s">
        <v>225</v>
      </c>
    </row>
    <row r="10" spans="2:10" ht="15.75" thickBot="1" x14ac:dyDescent="0.3">
      <c r="B10" s="239"/>
      <c r="C10" s="130" t="s">
        <v>160</v>
      </c>
      <c r="D10" s="131" t="s">
        <v>135</v>
      </c>
      <c r="E10" s="133">
        <v>10.4</v>
      </c>
      <c r="F10" s="183" t="s">
        <v>164</v>
      </c>
      <c r="G10" s="184" t="s">
        <v>161</v>
      </c>
      <c r="H10" s="182" t="s">
        <v>266</v>
      </c>
      <c r="I10" s="254"/>
      <c r="J10" s="234"/>
    </row>
    <row r="11" spans="2:10" ht="15.75" thickBot="1" x14ac:dyDescent="0.3">
      <c r="B11" s="239"/>
      <c r="C11" s="130" t="s">
        <v>160</v>
      </c>
      <c r="D11" s="131" t="s">
        <v>136</v>
      </c>
      <c r="E11" s="133">
        <v>7.4</v>
      </c>
      <c r="F11" s="183" t="s">
        <v>164</v>
      </c>
      <c r="G11" s="184" t="s">
        <v>161</v>
      </c>
      <c r="H11" s="182" t="s">
        <v>266</v>
      </c>
      <c r="I11" s="254"/>
      <c r="J11" s="234"/>
    </row>
    <row r="12" spans="2:10" ht="15.75" thickBot="1" x14ac:dyDescent="0.3">
      <c r="B12" s="239"/>
      <c r="C12" s="130" t="s">
        <v>160</v>
      </c>
      <c r="D12" s="131" t="s">
        <v>137</v>
      </c>
      <c r="E12" s="133">
        <v>0.6</v>
      </c>
      <c r="F12" s="183" t="s">
        <v>164</v>
      </c>
      <c r="G12" s="184" t="s">
        <v>161</v>
      </c>
      <c r="H12" s="182" t="s">
        <v>266</v>
      </c>
      <c r="I12" s="254"/>
      <c r="J12" s="234"/>
    </row>
    <row r="13" spans="2:10" ht="15.75" thickBot="1" x14ac:dyDescent="0.3">
      <c r="B13" s="239"/>
      <c r="C13" s="130" t="s">
        <v>160</v>
      </c>
      <c r="D13" s="131" t="s">
        <v>138</v>
      </c>
      <c r="E13" s="133">
        <v>0.2</v>
      </c>
      <c r="F13" s="183" t="s">
        <v>164</v>
      </c>
      <c r="G13" s="184" t="s">
        <v>161</v>
      </c>
      <c r="H13" s="182" t="s">
        <v>266</v>
      </c>
      <c r="I13" s="254"/>
      <c r="J13" s="234"/>
    </row>
    <row r="14" spans="2:10" ht="15.75" thickBot="1" x14ac:dyDescent="0.3">
      <c r="B14" s="239"/>
      <c r="C14" s="130" t="s">
        <v>160</v>
      </c>
      <c r="D14" s="131" t="s">
        <v>139</v>
      </c>
      <c r="E14" s="133">
        <v>0.4</v>
      </c>
      <c r="F14" s="183" t="s">
        <v>164</v>
      </c>
      <c r="G14" s="184" t="s">
        <v>161</v>
      </c>
      <c r="H14" s="182" t="s">
        <v>266</v>
      </c>
      <c r="I14" s="254"/>
      <c r="J14" s="234"/>
    </row>
    <row r="15" spans="2:10" ht="15.75" thickBot="1" x14ac:dyDescent="0.3">
      <c r="B15" s="239"/>
      <c r="C15" s="130" t="s">
        <v>160</v>
      </c>
      <c r="D15" s="131" t="s">
        <v>140</v>
      </c>
      <c r="E15" s="133">
        <v>0.2</v>
      </c>
      <c r="F15" s="183" t="s">
        <v>164</v>
      </c>
      <c r="G15" s="184" t="s">
        <v>161</v>
      </c>
      <c r="H15" s="182" t="s">
        <v>266</v>
      </c>
      <c r="I15" s="254"/>
      <c r="J15" s="234"/>
    </row>
    <row r="16" spans="2:10" ht="15.75" thickBot="1" x14ac:dyDescent="0.3">
      <c r="B16" s="239"/>
      <c r="C16" s="130" t="s">
        <v>160</v>
      </c>
      <c r="D16" s="131" t="s">
        <v>141</v>
      </c>
      <c r="E16" s="133">
        <v>24.4</v>
      </c>
      <c r="F16" s="183" t="s">
        <v>164</v>
      </c>
      <c r="G16" s="184" t="s">
        <v>161</v>
      </c>
      <c r="H16" s="182" t="s">
        <v>266</v>
      </c>
      <c r="I16" s="254"/>
      <c r="J16" s="234"/>
    </row>
    <row r="17" spans="2:10" ht="15.75" thickBot="1" x14ac:dyDescent="0.3">
      <c r="B17" s="239"/>
      <c r="C17" s="130" t="s">
        <v>160</v>
      </c>
      <c r="D17" s="131" t="s">
        <v>142</v>
      </c>
      <c r="E17" s="133">
        <v>11.9</v>
      </c>
      <c r="F17" s="183" t="s">
        <v>164</v>
      </c>
      <c r="G17" s="184" t="s">
        <v>161</v>
      </c>
      <c r="H17" s="182" t="s">
        <v>266</v>
      </c>
      <c r="I17" s="254"/>
      <c r="J17" s="234"/>
    </row>
    <row r="18" spans="2:10" ht="15.75" thickBot="1" x14ac:dyDescent="0.3">
      <c r="B18" s="239"/>
      <c r="C18" s="130" t="s">
        <v>160</v>
      </c>
      <c r="D18" s="131" t="s">
        <v>143</v>
      </c>
      <c r="E18" s="133">
        <v>3.2</v>
      </c>
      <c r="F18" s="183" t="s">
        <v>164</v>
      </c>
      <c r="G18" s="184" t="s">
        <v>161</v>
      </c>
      <c r="H18" s="182" t="s">
        <v>266</v>
      </c>
      <c r="I18" s="254"/>
      <c r="J18" s="234"/>
    </row>
    <row r="19" spans="2:10" ht="15.75" thickBot="1" x14ac:dyDescent="0.3">
      <c r="B19" s="239"/>
      <c r="C19" s="130" t="s">
        <v>160</v>
      </c>
      <c r="D19" s="131" t="s">
        <v>144</v>
      </c>
      <c r="E19" s="133">
        <v>1.2</v>
      </c>
      <c r="F19" s="183" t="s">
        <v>164</v>
      </c>
      <c r="G19" s="184" t="s">
        <v>161</v>
      </c>
      <c r="H19" s="182" t="s">
        <v>266</v>
      </c>
      <c r="I19" s="254"/>
      <c r="J19" s="234"/>
    </row>
    <row r="20" spans="2:10" ht="15.75" thickBot="1" x14ac:dyDescent="0.3">
      <c r="B20" s="239"/>
      <c r="C20" s="130" t="s">
        <v>160</v>
      </c>
      <c r="D20" s="131" t="s">
        <v>145</v>
      </c>
      <c r="E20" s="133">
        <v>0.1</v>
      </c>
      <c r="F20" s="183" t="s">
        <v>164</v>
      </c>
      <c r="G20" s="184" t="s">
        <v>161</v>
      </c>
      <c r="H20" s="182" t="s">
        <v>266</v>
      </c>
      <c r="I20" s="254"/>
      <c r="J20" s="234"/>
    </row>
    <row r="21" spans="2:10" ht="15.75" thickBot="1" x14ac:dyDescent="0.3">
      <c r="B21" s="239"/>
      <c r="C21" s="130" t="s">
        <v>160</v>
      </c>
      <c r="D21" s="131" t="s">
        <v>146</v>
      </c>
      <c r="E21" s="133">
        <v>27.6</v>
      </c>
      <c r="F21" s="183" t="s">
        <v>164</v>
      </c>
      <c r="G21" s="184" t="s">
        <v>161</v>
      </c>
      <c r="H21" s="182" t="s">
        <v>266</v>
      </c>
      <c r="I21" s="254"/>
      <c r="J21" s="234"/>
    </row>
    <row r="22" spans="2:10" ht="15.75" thickBot="1" x14ac:dyDescent="0.3">
      <c r="B22" s="239"/>
      <c r="C22" s="130" t="s">
        <v>160</v>
      </c>
      <c r="D22" s="131" t="s">
        <v>147</v>
      </c>
      <c r="E22" s="133">
        <v>19.899999999999999</v>
      </c>
      <c r="F22" s="183" t="s">
        <v>164</v>
      </c>
      <c r="G22" s="184" t="s">
        <v>161</v>
      </c>
      <c r="H22" s="182" t="s">
        <v>266</v>
      </c>
      <c r="I22" s="254"/>
      <c r="J22" s="234"/>
    </row>
    <row r="23" spans="2:10" ht="15.75" thickBot="1" x14ac:dyDescent="0.3">
      <c r="B23" s="239"/>
      <c r="C23" s="130" t="s">
        <v>160</v>
      </c>
      <c r="D23" s="131" t="s">
        <v>148</v>
      </c>
      <c r="E23" s="133">
        <v>18</v>
      </c>
      <c r="F23" s="183" t="s">
        <v>164</v>
      </c>
      <c r="G23" s="184" t="s">
        <v>161</v>
      </c>
      <c r="H23" s="182" t="s">
        <v>266</v>
      </c>
      <c r="I23" s="254"/>
      <c r="J23" s="234"/>
    </row>
    <row r="24" spans="2:10" ht="15.75" thickBot="1" x14ac:dyDescent="0.3">
      <c r="B24" s="239"/>
      <c r="C24" s="130" t="s">
        <v>160</v>
      </c>
      <c r="D24" s="131">
        <v>25</v>
      </c>
      <c r="E24" s="133">
        <v>16.399999999999999</v>
      </c>
      <c r="F24" s="183" t="s">
        <v>164</v>
      </c>
      <c r="G24" s="184" t="s">
        <v>161</v>
      </c>
      <c r="H24" s="182" t="s">
        <v>266</v>
      </c>
      <c r="I24" s="254"/>
      <c r="J24" s="234"/>
    </row>
    <row r="25" spans="2:10" ht="15.75" thickBot="1" x14ac:dyDescent="0.3">
      <c r="B25" s="239"/>
      <c r="C25" s="130" t="s">
        <v>160</v>
      </c>
      <c r="D25" s="131">
        <v>38</v>
      </c>
      <c r="E25" s="133">
        <v>39.700000000000003</v>
      </c>
      <c r="F25" s="183" t="s">
        <v>164</v>
      </c>
      <c r="G25" s="184" t="s">
        <v>161</v>
      </c>
      <c r="H25" s="182" t="s">
        <v>266</v>
      </c>
      <c r="I25" s="254"/>
      <c r="J25" s="234"/>
    </row>
    <row r="26" spans="2:10" ht="15.75" thickBot="1" x14ac:dyDescent="0.3">
      <c r="B26" s="239"/>
      <c r="C26" s="130" t="s">
        <v>160</v>
      </c>
      <c r="D26" s="131">
        <v>39</v>
      </c>
      <c r="E26" s="133">
        <v>17.100000000000001</v>
      </c>
      <c r="F26" s="183" t="s">
        <v>164</v>
      </c>
      <c r="G26" s="184" t="s">
        <v>161</v>
      </c>
      <c r="H26" s="182" t="s">
        <v>266</v>
      </c>
      <c r="I26" s="254"/>
      <c r="J26" s="234"/>
    </row>
    <row r="27" spans="2:10" ht="15.75" thickBot="1" x14ac:dyDescent="0.3">
      <c r="B27" s="239"/>
      <c r="C27" s="130" t="s">
        <v>160</v>
      </c>
      <c r="D27" s="131" t="s">
        <v>149</v>
      </c>
      <c r="E27" s="133">
        <v>5</v>
      </c>
      <c r="F27" s="183" t="s">
        <v>164</v>
      </c>
      <c r="G27" s="184" t="s">
        <v>161</v>
      </c>
      <c r="H27" s="182" t="s">
        <v>266</v>
      </c>
      <c r="I27" s="254"/>
      <c r="J27" s="234"/>
    </row>
    <row r="28" spans="2:10" ht="15.75" thickBot="1" x14ac:dyDescent="0.3">
      <c r="B28" s="239"/>
      <c r="C28" s="130" t="s">
        <v>160</v>
      </c>
      <c r="D28" s="131" t="s">
        <v>150</v>
      </c>
      <c r="E28" s="133">
        <v>11</v>
      </c>
      <c r="F28" s="183" t="s">
        <v>164</v>
      </c>
      <c r="G28" s="184" t="s">
        <v>161</v>
      </c>
      <c r="H28" s="182" t="s">
        <v>266</v>
      </c>
      <c r="I28" s="254"/>
      <c r="J28" s="234"/>
    </row>
    <row r="29" spans="2:10" ht="15.75" thickBot="1" x14ac:dyDescent="0.3">
      <c r="B29" s="239"/>
      <c r="C29" s="130" t="s">
        <v>160</v>
      </c>
      <c r="D29" s="131" t="s">
        <v>151</v>
      </c>
      <c r="E29" s="133">
        <v>22.9</v>
      </c>
      <c r="F29" s="183" t="s">
        <v>164</v>
      </c>
      <c r="G29" s="184" t="s">
        <v>161</v>
      </c>
      <c r="H29" s="182" t="s">
        <v>266</v>
      </c>
      <c r="I29" s="254"/>
      <c r="J29" s="234"/>
    </row>
    <row r="30" spans="2:10" ht="15.75" thickBot="1" x14ac:dyDescent="0.3">
      <c r="B30" s="239"/>
      <c r="C30" s="130" t="s">
        <v>160</v>
      </c>
      <c r="D30" s="131" t="s">
        <v>152</v>
      </c>
      <c r="E30" s="133">
        <v>5</v>
      </c>
      <c r="F30" s="183" t="s">
        <v>164</v>
      </c>
      <c r="G30" s="184" t="s">
        <v>161</v>
      </c>
      <c r="H30" s="182" t="s">
        <v>266</v>
      </c>
      <c r="I30" s="254"/>
      <c r="J30" s="234"/>
    </row>
    <row r="31" spans="2:10" ht="15.75" thickBot="1" x14ac:dyDescent="0.3">
      <c r="B31" s="239"/>
      <c r="C31" s="130" t="s">
        <v>160</v>
      </c>
      <c r="D31" s="131" t="s">
        <v>153</v>
      </c>
      <c r="E31" s="133">
        <v>5.5</v>
      </c>
      <c r="F31" s="183" t="s">
        <v>164</v>
      </c>
      <c r="G31" s="184" t="s">
        <v>161</v>
      </c>
      <c r="H31" s="182" t="s">
        <v>266</v>
      </c>
      <c r="I31" s="254"/>
      <c r="J31" s="234"/>
    </row>
    <row r="32" spans="2:10" ht="15.75" thickBot="1" x14ac:dyDescent="0.3">
      <c r="B32" s="239"/>
      <c r="C32" s="130" t="s">
        <v>160</v>
      </c>
      <c r="D32" s="131" t="s">
        <v>154</v>
      </c>
      <c r="E32" s="133">
        <v>21.4</v>
      </c>
      <c r="F32" s="183" t="s">
        <v>164</v>
      </c>
      <c r="G32" s="184" t="s">
        <v>161</v>
      </c>
      <c r="H32" s="182" t="s">
        <v>266</v>
      </c>
      <c r="I32" s="254"/>
      <c r="J32" s="234"/>
    </row>
    <row r="33" spans="2:10" ht="15.75" thickBot="1" x14ac:dyDescent="0.3">
      <c r="B33" s="239"/>
      <c r="C33" s="130" t="s">
        <v>160</v>
      </c>
      <c r="D33" s="131" t="s">
        <v>155</v>
      </c>
      <c r="E33" s="133">
        <v>19</v>
      </c>
      <c r="F33" s="183" t="s">
        <v>164</v>
      </c>
      <c r="G33" s="184" t="s">
        <v>161</v>
      </c>
      <c r="H33" s="182" t="s">
        <v>266</v>
      </c>
      <c r="I33" s="254"/>
      <c r="J33" s="234"/>
    </row>
    <row r="34" spans="2:10" ht="15.75" thickBot="1" x14ac:dyDescent="0.3">
      <c r="B34" s="239"/>
      <c r="C34" s="130" t="s">
        <v>160</v>
      </c>
      <c r="D34" s="131" t="s">
        <v>156</v>
      </c>
      <c r="E34" s="133">
        <v>13.5</v>
      </c>
      <c r="F34" s="183" t="s">
        <v>164</v>
      </c>
      <c r="G34" s="184" t="s">
        <v>161</v>
      </c>
      <c r="H34" s="182" t="s">
        <v>266</v>
      </c>
      <c r="I34" s="254"/>
      <c r="J34" s="234"/>
    </row>
    <row r="35" spans="2:10" ht="15.75" thickBot="1" x14ac:dyDescent="0.3">
      <c r="B35" s="239"/>
      <c r="C35" s="130" t="s">
        <v>160</v>
      </c>
      <c r="D35" s="131" t="s">
        <v>157</v>
      </c>
      <c r="E35" s="133">
        <v>8.6</v>
      </c>
      <c r="F35" s="183" t="s">
        <v>164</v>
      </c>
      <c r="G35" s="184" t="s">
        <v>161</v>
      </c>
      <c r="H35" s="182" t="s">
        <v>266</v>
      </c>
      <c r="I35" s="254"/>
      <c r="J35" s="234"/>
    </row>
    <row r="36" spans="2:10" ht="15.75" thickBot="1" x14ac:dyDescent="0.3">
      <c r="B36" s="239"/>
      <c r="C36" s="130" t="s">
        <v>160</v>
      </c>
      <c r="D36" s="131" t="s">
        <v>158</v>
      </c>
      <c r="E36" s="133">
        <v>0.5</v>
      </c>
      <c r="F36" s="183" t="s">
        <v>164</v>
      </c>
      <c r="G36" s="184" t="s">
        <v>161</v>
      </c>
      <c r="H36" s="182" t="s">
        <v>266</v>
      </c>
      <c r="I36" s="254"/>
      <c r="J36" s="234"/>
    </row>
    <row r="37" spans="2:10" ht="15.75" thickBot="1" x14ac:dyDescent="0.3">
      <c r="B37" s="240"/>
      <c r="C37" s="185" t="s">
        <v>160</v>
      </c>
      <c r="D37" s="186" t="s">
        <v>159</v>
      </c>
      <c r="E37" s="187">
        <v>0.9</v>
      </c>
      <c r="F37" s="188" t="s">
        <v>164</v>
      </c>
      <c r="G37" s="189" t="s">
        <v>161</v>
      </c>
      <c r="H37" s="182" t="s">
        <v>266</v>
      </c>
      <c r="I37" s="255"/>
      <c r="J37" s="235"/>
    </row>
    <row r="38" spans="2:10" ht="15.75" thickBot="1" x14ac:dyDescent="0.3">
      <c r="B38" s="236" t="s">
        <v>226</v>
      </c>
      <c r="C38" s="237"/>
      <c r="D38" s="190"/>
      <c r="E38" s="191">
        <v>323.39999999999998</v>
      </c>
      <c r="F38" s="192"/>
      <c r="G38" s="193"/>
      <c r="H38" s="193"/>
      <c r="I38" s="194"/>
      <c r="J38" s="195"/>
    </row>
    <row r="39" spans="2:10" ht="15.75" thickBot="1" x14ac:dyDescent="0.3">
      <c r="B39" s="50"/>
      <c r="C39" s="50"/>
      <c r="D39" s="50"/>
      <c r="E39" s="50"/>
      <c r="F39" s="50"/>
      <c r="G39" s="50"/>
      <c r="H39" s="50"/>
      <c r="I39" s="50"/>
      <c r="J39" s="50"/>
    </row>
    <row r="40" spans="2:10" x14ac:dyDescent="0.25">
      <c r="B40" s="241" t="s">
        <v>165</v>
      </c>
      <c r="C40" s="242"/>
      <c r="D40" s="242"/>
      <c r="E40" s="242"/>
      <c r="F40" s="242"/>
      <c r="G40" s="242"/>
      <c r="H40" s="242"/>
      <c r="I40" s="242"/>
      <c r="J40" s="243"/>
    </row>
    <row r="41" spans="2:10" x14ac:dyDescent="0.25">
      <c r="B41" s="244"/>
      <c r="C41" s="245"/>
      <c r="D41" s="245"/>
      <c r="E41" s="245"/>
      <c r="F41" s="245"/>
      <c r="G41" s="245"/>
      <c r="H41" s="245"/>
      <c r="I41" s="245"/>
      <c r="J41" s="246"/>
    </row>
    <row r="42" spans="2:10" x14ac:dyDescent="0.25">
      <c r="B42" s="244"/>
      <c r="C42" s="245"/>
      <c r="D42" s="245"/>
      <c r="E42" s="245"/>
      <c r="F42" s="245"/>
      <c r="G42" s="245"/>
      <c r="H42" s="245"/>
      <c r="I42" s="245"/>
      <c r="J42" s="246"/>
    </row>
    <row r="43" spans="2:10" x14ac:dyDescent="0.25">
      <c r="B43" s="244"/>
      <c r="C43" s="245"/>
      <c r="D43" s="245"/>
      <c r="E43" s="245"/>
      <c r="F43" s="245"/>
      <c r="G43" s="245"/>
      <c r="H43" s="245"/>
      <c r="I43" s="245"/>
      <c r="J43" s="246"/>
    </row>
    <row r="44" spans="2:10" x14ac:dyDescent="0.25">
      <c r="B44" s="244"/>
      <c r="C44" s="245"/>
      <c r="D44" s="245"/>
      <c r="E44" s="245"/>
      <c r="F44" s="245"/>
      <c r="G44" s="245"/>
      <c r="H44" s="245"/>
      <c r="I44" s="245"/>
      <c r="J44" s="246"/>
    </row>
    <row r="45" spans="2:10" x14ac:dyDescent="0.25">
      <c r="B45" s="244"/>
      <c r="C45" s="245"/>
      <c r="D45" s="245"/>
      <c r="E45" s="245"/>
      <c r="F45" s="245"/>
      <c r="G45" s="245"/>
      <c r="H45" s="245"/>
      <c r="I45" s="245"/>
      <c r="J45" s="246"/>
    </row>
    <row r="46" spans="2:10" x14ac:dyDescent="0.25">
      <c r="B46" s="244"/>
      <c r="C46" s="245"/>
      <c r="D46" s="245"/>
      <c r="E46" s="245"/>
      <c r="F46" s="245"/>
      <c r="G46" s="245"/>
      <c r="H46" s="245"/>
      <c r="I46" s="245"/>
      <c r="J46" s="246"/>
    </row>
    <row r="47" spans="2:10" x14ac:dyDescent="0.25">
      <c r="B47" s="244"/>
      <c r="C47" s="245"/>
      <c r="D47" s="245"/>
      <c r="E47" s="245"/>
      <c r="F47" s="245"/>
      <c r="G47" s="245"/>
      <c r="H47" s="245"/>
      <c r="I47" s="245"/>
      <c r="J47" s="246"/>
    </row>
    <row r="48" spans="2:10" x14ac:dyDescent="0.25">
      <c r="B48" s="244"/>
      <c r="C48" s="245"/>
      <c r="D48" s="245"/>
      <c r="E48" s="245"/>
      <c r="F48" s="245"/>
      <c r="G48" s="245"/>
      <c r="H48" s="245"/>
      <c r="I48" s="245"/>
      <c r="J48" s="246"/>
    </row>
    <row r="49" spans="2:10" ht="40.9" customHeight="1" thickBot="1" x14ac:dyDescent="0.3">
      <c r="B49" s="247"/>
      <c r="C49" s="248"/>
      <c r="D49" s="248"/>
      <c r="E49" s="248"/>
      <c r="F49" s="248"/>
      <c r="G49" s="248"/>
      <c r="H49" s="248"/>
      <c r="I49" s="248"/>
      <c r="J49" s="249"/>
    </row>
    <row r="50" spans="2:10" ht="15.75" thickBot="1" x14ac:dyDescent="0.3">
      <c r="B50" s="32"/>
      <c r="C50" s="32"/>
      <c r="D50" s="32"/>
      <c r="E50" s="32"/>
      <c r="F50" s="32"/>
      <c r="G50" s="32"/>
      <c r="H50" s="32"/>
      <c r="I50" s="32"/>
      <c r="J50" s="32"/>
    </row>
    <row r="51" spans="2:10" ht="275.64999999999998" customHeight="1" thickBot="1" x14ac:dyDescent="0.3">
      <c r="B51" s="250" t="s">
        <v>95</v>
      </c>
      <c r="C51" s="251"/>
      <c r="D51" s="251"/>
      <c r="E51" s="251"/>
      <c r="F51" s="251"/>
      <c r="G51" s="251"/>
      <c r="H51" s="251"/>
      <c r="I51" s="251"/>
      <c r="J51" s="252"/>
    </row>
    <row r="52" spans="2:10" x14ac:dyDescent="0.25">
      <c r="B52" s="32"/>
      <c r="C52" s="32"/>
      <c r="D52" s="32"/>
      <c r="E52" s="32"/>
      <c r="F52" s="32"/>
      <c r="G52" s="32"/>
      <c r="H52" s="32"/>
      <c r="I52" s="32"/>
      <c r="J52" s="32"/>
    </row>
    <row r="53" spans="2:10" x14ac:dyDescent="0.25">
      <c r="B53" s="32"/>
      <c r="C53" s="32"/>
      <c r="D53" s="32"/>
      <c r="E53" s="32"/>
      <c r="F53" s="32"/>
      <c r="G53" s="32"/>
      <c r="H53" s="32"/>
      <c r="I53" s="32"/>
      <c r="J53" s="32"/>
    </row>
    <row r="54" spans="2:10" x14ac:dyDescent="0.25">
      <c r="B54" s="32"/>
      <c r="C54" s="32"/>
      <c r="D54" s="32"/>
      <c r="E54" s="32"/>
      <c r="F54" s="32"/>
      <c r="G54" s="32"/>
      <c r="H54" s="32"/>
      <c r="I54" s="32"/>
      <c r="J54" s="32"/>
    </row>
    <row r="55" spans="2:10" x14ac:dyDescent="0.25">
      <c r="B55" s="32"/>
      <c r="C55" s="32"/>
      <c r="D55" s="32"/>
      <c r="E55" s="32"/>
      <c r="F55" s="32"/>
      <c r="G55" s="32"/>
      <c r="H55" s="32"/>
      <c r="I55" s="32"/>
      <c r="J55" s="32"/>
    </row>
    <row r="56" spans="2:10" x14ac:dyDescent="0.25">
      <c r="B56" s="32"/>
      <c r="C56" s="32"/>
      <c r="D56" s="32"/>
      <c r="E56" s="32"/>
      <c r="F56" s="32"/>
      <c r="G56" s="32"/>
      <c r="H56" s="32"/>
      <c r="I56" s="32"/>
      <c r="J56" s="32"/>
    </row>
    <row r="57" spans="2:10" x14ac:dyDescent="0.25">
      <c r="B57" s="32"/>
      <c r="C57" s="32"/>
      <c r="D57" s="32"/>
      <c r="E57" s="32"/>
      <c r="F57" s="32"/>
      <c r="G57" s="32"/>
      <c r="H57" s="32"/>
      <c r="I57" s="32"/>
      <c r="J57" s="32"/>
    </row>
    <row r="58" spans="2:10" x14ac:dyDescent="0.25">
      <c r="B58" s="32"/>
      <c r="C58" s="32"/>
      <c r="D58" s="32"/>
      <c r="E58" s="32"/>
      <c r="F58" s="32"/>
      <c r="G58" s="32"/>
      <c r="H58" s="32"/>
      <c r="I58" s="32"/>
      <c r="J58" s="32"/>
    </row>
  </sheetData>
  <mergeCells count="17">
    <mergeCell ref="J9:J37"/>
    <mergeCell ref="B38:C38"/>
    <mergeCell ref="B9:B37"/>
    <mergeCell ref="B40:J49"/>
    <mergeCell ref="B51:J51"/>
    <mergeCell ref="I9:I37"/>
    <mergeCell ref="B2:J2"/>
    <mergeCell ref="B3:J3"/>
    <mergeCell ref="B5:J5"/>
    <mergeCell ref="B6:B7"/>
    <mergeCell ref="C6:C7"/>
    <mergeCell ref="D6:D7"/>
    <mergeCell ref="E6:E7"/>
    <mergeCell ref="G6:G7"/>
    <mergeCell ref="H6:H7"/>
    <mergeCell ref="I6:I7"/>
    <mergeCell ref="J6:J7"/>
  </mergeCells>
  <pageMargins left="0.7" right="0.7" top="0.75" bottom="0.75" header="0.3" footer="0.3"/>
  <pageSetup paperSize="9" scale="69" fitToHeight="0"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8"/>
  <sheetViews>
    <sheetView zoomScale="125" zoomScaleNormal="125" zoomScalePageLayoutView="125" workbookViewId="0">
      <selection activeCell="D9" sqref="D9"/>
    </sheetView>
  </sheetViews>
  <sheetFormatPr defaultColWidth="8.7109375" defaultRowHeight="15" x14ac:dyDescent="0.25"/>
  <cols>
    <col min="1" max="1" width="3.140625" customWidth="1"/>
    <col min="2" max="2" width="4.28515625" customWidth="1"/>
    <col min="3" max="3" width="17" customWidth="1"/>
    <col min="4" max="4" width="56.7109375" bestFit="1" customWidth="1"/>
  </cols>
  <sheetData>
    <row r="1" spans="2:4" ht="13.9" customHeight="1" thickBot="1" x14ac:dyDescent="0.3">
      <c r="B1" s="11"/>
    </row>
    <row r="2" spans="2:4" ht="15.75" thickBot="1" x14ac:dyDescent="0.3">
      <c r="B2" s="12" t="s">
        <v>15</v>
      </c>
      <c r="C2" s="383" t="s">
        <v>16</v>
      </c>
      <c r="D2" s="384"/>
    </row>
    <row r="3" spans="2:4" ht="15.75" thickBot="1" x14ac:dyDescent="0.3">
      <c r="B3" s="385" t="s">
        <v>17</v>
      </c>
      <c r="C3" s="386"/>
      <c r="D3" s="387"/>
    </row>
    <row r="4" spans="2:4" ht="15.75" thickBot="1" x14ac:dyDescent="0.3">
      <c r="B4" s="378" t="s">
        <v>18</v>
      </c>
      <c r="C4" s="379"/>
      <c r="D4" s="13" t="s">
        <v>19</v>
      </c>
    </row>
    <row r="5" spans="2:4" ht="15.75" thickBot="1" x14ac:dyDescent="0.3">
      <c r="B5" s="378" t="s">
        <v>20</v>
      </c>
      <c r="C5" s="379"/>
      <c r="D5" s="13" t="s">
        <v>21</v>
      </c>
    </row>
    <row r="6" spans="2:4" ht="15.75" thickBot="1" x14ac:dyDescent="0.3">
      <c r="B6" s="378" t="s">
        <v>22</v>
      </c>
      <c r="C6" s="379"/>
      <c r="D6" s="13" t="s">
        <v>23</v>
      </c>
    </row>
    <row r="7" spans="2:4" ht="15.75" thickBot="1" x14ac:dyDescent="0.3">
      <c r="B7" s="378" t="s">
        <v>24</v>
      </c>
      <c r="C7" s="379"/>
      <c r="D7" s="13" t="s">
        <v>25</v>
      </c>
    </row>
    <row r="8" spans="2:4" ht="15.75" thickBot="1" x14ac:dyDescent="0.3">
      <c r="B8" s="378" t="s">
        <v>26</v>
      </c>
      <c r="C8" s="379"/>
      <c r="D8" s="13" t="s">
        <v>27</v>
      </c>
    </row>
    <row r="9" spans="2:4" ht="15.75" thickBot="1" x14ac:dyDescent="0.3">
      <c r="B9" s="378" t="s">
        <v>28</v>
      </c>
      <c r="C9" s="379"/>
      <c r="D9" s="13" t="s">
        <v>29</v>
      </c>
    </row>
    <row r="10" spans="2:4" ht="15.75" thickBot="1" x14ac:dyDescent="0.3">
      <c r="B10" s="378" t="s">
        <v>30</v>
      </c>
      <c r="C10" s="379"/>
      <c r="D10" s="13" t="s">
        <v>31</v>
      </c>
    </row>
    <row r="11" spans="2:4" ht="15.75" thickBot="1" x14ac:dyDescent="0.3">
      <c r="B11" s="378" t="s">
        <v>32</v>
      </c>
      <c r="C11" s="379"/>
      <c r="D11" s="13" t="s">
        <v>33</v>
      </c>
    </row>
    <row r="12" spans="2:4" ht="15.75" thickBot="1" x14ac:dyDescent="0.3">
      <c r="B12" s="378" t="s">
        <v>34</v>
      </c>
      <c r="C12" s="379"/>
      <c r="D12" s="13" t="s">
        <v>35</v>
      </c>
    </row>
    <row r="13" spans="2:4" ht="15.75" thickBot="1" x14ac:dyDescent="0.3">
      <c r="B13" s="378" t="s">
        <v>36</v>
      </c>
      <c r="C13" s="379"/>
      <c r="D13" s="13" t="s">
        <v>37</v>
      </c>
    </row>
    <row r="14" spans="2:4" ht="15.75" thickBot="1" x14ac:dyDescent="0.3">
      <c r="B14" s="378" t="s">
        <v>38</v>
      </c>
      <c r="C14" s="379"/>
      <c r="D14" s="13" t="s">
        <v>39</v>
      </c>
    </row>
    <row r="15" spans="2:4" ht="15.75" thickBot="1" x14ac:dyDescent="0.3">
      <c r="B15" s="378" t="s">
        <v>40</v>
      </c>
      <c r="C15" s="379"/>
      <c r="D15" s="13" t="s">
        <v>41</v>
      </c>
    </row>
    <row r="16" spans="2:4" ht="15.75" thickBot="1" x14ac:dyDescent="0.3">
      <c r="B16" s="378" t="s">
        <v>42</v>
      </c>
      <c r="C16" s="379"/>
      <c r="D16" s="13" t="s">
        <v>43</v>
      </c>
    </row>
    <row r="17" spans="2:4" ht="15.75" thickBot="1" x14ac:dyDescent="0.3">
      <c r="B17" s="378" t="s">
        <v>44</v>
      </c>
      <c r="C17" s="379"/>
      <c r="D17" s="13" t="s">
        <v>45</v>
      </c>
    </row>
    <row r="18" spans="2:4" ht="15.75" thickBot="1" x14ac:dyDescent="0.3">
      <c r="B18" s="380" t="s">
        <v>46</v>
      </c>
      <c r="C18" s="381"/>
      <c r="D18" s="382"/>
    </row>
    <row r="19" spans="2:4" ht="15.75" thickBot="1" x14ac:dyDescent="0.3">
      <c r="B19" s="378" t="s">
        <v>47</v>
      </c>
      <c r="C19" s="379"/>
      <c r="D19" s="13" t="s">
        <v>48</v>
      </c>
    </row>
    <row r="20" spans="2:4" ht="15.75" thickBot="1" x14ac:dyDescent="0.3">
      <c r="B20" s="378" t="s">
        <v>49</v>
      </c>
      <c r="C20" s="379"/>
      <c r="D20" s="13" t="s">
        <v>50</v>
      </c>
    </row>
    <row r="21" spans="2:4" ht="15.75" thickBot="1" x14ac:dyDescent="0.3">
      <c r="B21" s="378" t="s">
        <v>51</v>
      </c>
      <c r="C21" s="379"/>
      <c r="D21" s="13" t="s">
        <v>52</v>
      </c>
    </row>
    <row r="22" spans="2:4" ht="15.75" thickBot="1" x14ac:dyDescent="0.3">
      <c r="B22" s="378" t="s">
        <v>53</v>
      </c>
      <c r="C22" s="379"/>
      <c r="D22" s="13" t="s">
        <v>54</v>
      </c>
    </row>
    <row r="23" spans="2:4" ht="15.75" thickBot="1" x14ac:dyDescent="0.3">
      <c r="B23" s="378" t="s">
        <v>55</v>
      </c>
      <c r="C23" s="379"/>
      <c r="D23" s="13" t="s">
        <v>56</v>
      </c>
    </row>
    <row r="24" spans="2:4" ht="15.75" thickBot="1" x14ac:dyDescent="0.3">
      <c r="B24" s="378" t="s">
        <v>57</v>
      </c>
      <c r="C24" s="379"/>
      <c r="D24" s="13" t="s">
        <v>58</v>
      </c>
    </row>
    <row r="25" spans="2:4" ht="15.75" thickBot="1" x14ac:dyDescent="0.3">
      <c r="B25" s="378" t="s">
        <v>59</v>
      </c>
      <c r="C25" s="379"/>
      <c r="D25" s="13" t="s">
        <v>60</v>
      </c>
    </row>
    <row r="26" spans="2:4" ht="15.75" thickBot="1" x14ac:dyDescent="0.3">
      <c r="B26" s="378" t="s">
        <v>61</v>
      </c>
      <c r="C26" s="379"/>
      <c r="D26" s="13" t="s">
        <v>62</v>
      </c>
    </row>
    <row r="27" spans="2:4" x14ac:dyDescent="0.25">
      <c r="B27" s="14"/>
      <c r="C27" s="14"/>
      <c r="D27" s="14"/>
    </row>
    <row r="28" spans="2:4" x14ac:dyDescent="0.25">
      <c r="B28" s="15"/>
    </row>
  </sheetData>
  <mergeCells count="25">
    <mergeCell ref="B7:C7"/>
    <mergeCell ref="C2:D2"/>
    <mergeCell ref="B3:D3"/>
    <mergeCell ref="B4:C4"/>
    <mergeCell ref="B5:C5"/>
    <mergeCell ref="B6:C6"/>
    <mergeCell ref="B19:C19"/>
    <mergeCell ref="B8:C8"/>
    <mergeCell ref="B9:C9"/>
    <mergeCell ref="B10:C10"/>
    <mergeCell ref="B11:C11"/>
    <mergeCell ref="B12:C12"/>
    <mergeCell ref="B13:C13"/>
    <mergeCell ref="B14:C14"/>
    <mergeCell ref="B15:C15"/>
    <mergeCell ref="B16:C16"/>
    <mergeCell ref="B17:C17"/>
    <mergeCell ref="B18:D18"/>
    <mergeCell ref="B26:C26"/>
    <mergeCell ref="B20:C20"/>
    <mergeCell ref="B21:C21"/>
    <mergeCell ref="B22:C22"/>
    <mergeCell ref="B23:C23"/>
    <mergeCell ref="B24:C24"/>
    <mergeCell ref="B25:C25"/>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3"/>
  <sheetViews>
    <sheetView zoomScaleNormal="100" zoomScalePageLayoutView="125" workbookViewId="0">
      <selection activeCell="G12" sqref="G12"/>
    </sheetView>
  </sheetViews>
  <sheetFormatPr defaultColWidth="8.7109375" defaultRowHeight="15" x14ac:dyDescent="0.25"/>
  <cols>
    <col min="1" max="1" width="4.42578125" customWidth="1"/>
    <col min="2" max="2" width="7.140625" bestFit="1" customWidth="1"/>
    <col min="3" max="3" width="4.42578125" bestFit="1" customWidth="1"/>
    <col min="4" max="4" width="4.140625" bestFit="1" customWidth="1"/>
    <col min="5" max="5" width="6.42578125" bestFit="1" customWidth="1"/>
    <col min="6" max="6" width="13.42578125" bestFit="1" customWidth="1"/>
    <col min="7" max="7" width="17.7109375" bestFit="1" customWidth="1"/>
    <col min="8" max="8" width="19.42578125" bestFit="1" customWidth="1"/>
    <col min="9" max="9" width="17.42578125" bestFit="1" customWidth="1"/>
    <col min="10" max="10" width="19.7109375" bestFit="1" customWidth="1"/>
    <col min="11" max="11" width="28" bestFit="1" customWidth="1"/>
    <col min="12" max="12" width="6.42578125" customWidth="1"/>
    <col min="13" max="13" width="11.28515625" bestFit="1" customWidth="1"/>
    <col min="14" max="14" width="9.7109375" bestFit="1" customWidth="1"/>
    <col min="15" max="15" width="22.140625" customWidth="1"/>
  </cols>
  <sheetData>
    <row r="1" spans="2:15" ht="15.75" thickBot="1" x14ac:dyDescent="0.3"/>
    <row r="2" spans="2:15" ht="30.4" customHeight="1" thickBot="1" x14ac:dyDescent="0.3">
      <c r="B2" s="265" t="s">
        <v>71</v>
      </c>
      <c r="C2" s="266"/>
      <c r="D2" s="266"/>
      <c r="E2" s="266"/>
      <c r="F2" s="266"/>
      <c r="G2" s="266"/>
      <c r="H2" s="266"/>
      <c r="I2" s="266"/>
      <c r="J2" s="266"/>
      <c r="K2" s="266"/>
      <c r="L2" s="266"/>
      <c r="M2" s="266"/>
      <c r="N2" s="266"/>
      <c r="O2" s="267"/>
    </row>
    <row r="3" spans="2:15" ht="115.9" customHeight="1" thickBot="1" x14ac:dyDescent="0.3">
      <c r="B3" s="217" t="s">
        <v>96</v>
      </c>
      <c r="C3" s="218"/>
      <c r="D3" s="218"/>
      <c r="E3" s="218"/>
      <c r="F3" s="218"/>
      <c r="G3" s="218"/>
      <c r="H3" s="218"/>
      <c r="I3" s="218"/>
      <c r="J3" s="218"/>
      <c r="K3" s="218"/>
      <c r="L3" s="218"/>
      <c r="M3" s="218"/>
      <c r="N3" s="218"/>
      <c r="O3" s="219"/>
    </row>
    <row r="4" spans="2:15" ht="15.75" thickBot="1" x14ac:dyDescent="0.3">
      <c r="B4" s="32"/>
      <c r="C4" s="32"/>
      <c r="D4" s="32"/>
      <c r="E4" s="32"/>
      <c r="F4" s="32"/>
      <c r="G4" s="32"/>
      <c r="H4" s="32"/>
      <c r="I4" s="32"/>
      <c r="J4" s="32"/>
      <c r="K4" s="32"/>
      <c r="L4" s="32"/>
      <c r="M4" s="32"/>
      <c r="N4" s="32"/>
      <c r="O4" s="32"/>
    </row>
    <row r="5" spans="2:15" ht="29.65" customHeight="1" thickBot="1" x14ac:dyDescent="0.3">
      <c r="B5" s="265" t="s">
        <v>70</v>
      </c>
      <c r="C5" s="266"/>
      <c r="D5" s="266"/>
      <c r="E5" s="266"/>
      <c r="F5" s="266"/>
      <c r="G5" s="266"/>
      <c r="H5" s="266"/>
      <c r="I5" s="266"/>
      <c r="J5" s="266"/>
      <c r="K5" s="266"/>
      <c r="L5" s="266"/>
      <c r="M5" s="266"/>
      <c r="N5" s="266"/>
      <c r="O5" s="267"/>
    </row>
    <row r="6" spans="2:15" s="1" customFormat="1" ht="15.75" thickBot="1" x14ac:dyDescent="0.3">
      <c r="B6" s="270" t="s">
        <v>65</v>
      </c>
      <c r="C6" s="270" t="s">
        <v>0</v>
      </c>
      <c r="D6" s="270" t="s">
        <v>1</v>
      </c>
      <c r="E6" s="272" t="s">
        <v>11</v>
      </c>
      <c r="F6" s="274" t="s">
        <v>63</v>
      </c>
      <c r="G6" s="275"/>
      <c r="H6" s="275"/>
      <c r="I6" s="275"/>
      <c r="J6" s="275"/>
      <c r="K6" s="275"/>
      <c r="L6" s="270" t="s">
        <v>2</v>
      </c>
      <c r="M6" s="270" t="s">
        <v>3</v>
      </c>
      <c r="N6" s="270" t="s">
        <v>9</v>
      </c>
      <c r="O6" s="270" t="s">
        <v>10</v>
      </c>
    </row>
    <row r="7" spans="2:15" s="1" customFormat="1" ht="30.4" customHeight="1" thickBot="1" x14ac:dyDescent="0.3">
      <c r="B7" s="271"/>
      <c r="C7" s="271"/>
      <c r="D7" s="271"/>
      <c r="E7" s="273"/>
      <c r="F7" s="51" t="s">
        <v>6</v>
      </c>
      <c r="G7" s="52" t="s">
        <v>12</v>
      </c>
      <c r="H7" s="52" t="s">
        <v>14</v>
      </c>
      <c r="I7" s="52" t="s">
        <v>13</v>
      </c>
      <c r="J7" s="52" t="s">
        <v>5</v>
      </c>
      <c r="K7" s="53" t="s">
        <v>85</v>
      </c>
      <c r="L7" s="276"/>
      <c r="M7" s="271"/>
      <c r="N7" s="271"/>
      <c r="O7" s="271"/>
    </row>
    <row r="8" spans="2:15" s="5" customFormat="1" ht="15.75" thickBot="1" x14ac:dyDescent="0.3">
      <c r="B8" s="54">
        <v>1</v>
      </c>
      <c r="C8" s="55">
        <v>2</v>
      </c>
      <c r="D8" s="55">
        <v>3</v>
      </c>
      <c r="E8" s="55">
        <v>4</v>
      </c>
      <c r="F8" s="56">
        <v>5</v>
      </c>
      <c r="G8" s="56">
        <v>6.1</v>
      </c>
      <c r="H8" s="56">
        <v>6.2</v>
      </c>
      <c r="I8" s="56">
        <v>6.3</v>
      </c>
      <c r="J8" s="56">
        <v>7</v>
      </c>
      <c r="K8" s="56">
        <v>8</v>
      </c>
      <c r="L8" s="55">
        <v>9</v>
      </c>
      <c r="M8" s="55">
        <v>10</v>
      </c>
      <c r="N8" s="55">
        <v>11</v>
      </c>
      <c r="O8" s="57">
        <v>12</v>
      </c>
    </row>
    <row r="9" spans="2:15" x14ac:dyDescent="0.25">
      <c r="B9" s="268"/>
      <c r="C9" s="41"/>
      <c r="D9" s="42"/>
      <c r="E9" s="42"/>
      <c r="F9" s="42"/>
      <c r="G9" s="42"/>
      <c r="H9" s="42"/>
      <c r="I9" s="42"/>
      <c r="J9" s="42"/>
      <c r="K9" s="42"/>
      <c r="L9" s="42"/>
      <c r="M9" s="42"/>
      <c r="N9" s="42"/>
      <c r="O9" s="43"/>
    </row>
    <row r="10" spans="2:15" x14ac:dyDescent="0.25">
      <c r="B10" s="268"/>
      <c r="C10" s="41"/>
      <c r="D10" s="42"/>
      <c r="E10" s="42"/>
      <c r="F10" s="42"/>
      <c r="G10" s="42"/>
      <c r="H10" s="42"/>
      <c r="I10" s="42"/>
      <c r="J10" s="42"/>
      <c r="K10" s="42"/>
      <c r="L10" s="42"/>
      <c r="M10" s="42"/>
      <c r="N10" s="42"/>
      <c r="O10" s="43"/>
    </row>
    <row r="11" spans="2:15" x14ac:dyDescent="0.25">
      <c r="B11" s="268"/>
      <c r="C11" s="41"/>
      <c r="D11" s="42"/>
      <c r="E11" s="42"/>
      <c r="F11" s="42"/>
      <c r="G11" s="42"/>
      <c r="H11" s="42"/>
      <c r="I11" s="42"/>
      <c r="J11" s="42"/>
      <c r="K11" s="42"/>
      <c r="L11" s="42"/>
      <c r="M11" s="42"/>
      <c r="N11" s="42"/>
      <c r="O11" s="43"/>
    </row>
    <row r="12" spans="2:15" x14ac:dyDescent="0.25">
      <c r="B12" s="268"/>
      <c r="C12" s="44"/>
      <c r="D12" s="45"/>
      <c r="E12" s="45"/>
      <c r="F12" s="45"/>
      <c r="G12" s="45"/>
      <c r="H12" s="45"/>
      <c r="I12" s="45"/>
      <c r="J12" s="45"/>
      <c r="K12" s="45"/>
      <c r="L12" s="45"/>
      <c r="M12" s="45"/>
      <c r="N12" s="45"/>
      <c r="O12" s="46"/>
    </row>
    <row r="13" spans="2:15" ht="15.75" thickBot="1" x14ac:dyDescent="0.3">
      <c r="B13" s="269"/>
      <c r="C13" s="47"/>
      <c r="D13" s="48"/>
      <c r="E13" s="48"/>
      <c r="F13" s="48"/>
      <c r="G13" s="48"/>
      <c r="H13" s="48"/>
      <c r="I13" s="48"/>
      <c r="J13" s="48"/>
      <c r="K13" s="48"/>
      <c r="L13" s="48"/>
      <c r="M13" s="48"/>
      <c r="N13" s="48"/>
      <c r="O13" s="49"/>
    </row>
    <row r="14" spans="2:15" x14ac:dyDescent="0.25">
      <c r="B14" s="268"/>
      <c r="C14" s="41"/>
      <c r="D14" s="42"/>
      <c r="E14" s="42"/>
      <c r="F14" s="42"/>
      <c r="G14" s="42"/>
      <c r="H14" s="42"/>
      <c r="I14" s="42"/>
      <c r="J14" s="42"/>
      <c r="K14" s="42"/>
      <c r="L14" s="42"/>
      <c r="M14" s="42"/>
      <c r="N14" s="42"/>
      <c r="O14" s="43"/>
    </row>
    <row r="15" spans="2:15" x14ac:dyDescent="0.25">
      <c r="B15" s="268"/>
      <c r="C15" s="41"/>
      <c r="D15" s="42"/>
      <c r="E15" s="42"/>
      <c r="F15" s="42"/>
      <c r="G15" s="42"/>
      <c r="H15" s="42"/>
      <c r="I15" s="42"/>
      <c r="J15" s="42"/>
      <c r="K15" s="42"/>
      <c r="L15" s="42"/>
      <c r="M15" s="42"/>
      <c r="N15" s="42"/>
      <c r="O15" s="43"/>
    </row>
    <row r="16" spans="2:15" x14ac:dyDescent="0.25">
      <c r="B16" s="268"/>
      <c r="C16" s="41"/>
      <c r="D16" s="42"/>
      <c r="E16" s="42"/>
      <c r="F16" s="42"/>
      <c r="G16" s="42"/>
      <c r="H16" s="42"/>
      <c r="I16" s="42"/>
      <c r="J16" s="42"/>
      <c r="K16" s="42"/>
      <c r="L16" s="42"/>
      <c r="M16" s="42"/>
      <c r="N16" s="42"/>
      <c r="O16" s="43"/>
    </row>
    <row r="17" spans="2:15" x14ac:dyDescent="0.25">
      <c r="B17" s="268"/>
      <c r="C17" s="44"/>
      <c r="D17" s="45"/>
      <c r="E17" s="45"/>
      <c r="F17" s="45"/>
      <c r="G17" s="45"/>
      <c r="H17" s="45"/>
      <c r="I17" s="45"/>
      <c r="J17" s="45"/>
      <c r="K17" s="45"/>
      <c r="L17" s="45"/>
      <c r="M17" s="45"/>
      <c r="N17" s="45"/>
      <c r="O17" s="46"/>
    </row>
    <row r="18" spans="2:15" ht="15.75" thickBot="1" x14ac:dyDescent="0.3">
      <c r="B18" s="269"/>
      <c r="C18" s="47"/>
      <c r="D18" s="48"/>
      <c r="E18" s="48"/>
      <c r="F18" s="48"/>
      <c r="G18" s="48"/>
      <c r="H18" s="48"/>
      <c r="I18" s="48"/>
      <c r="J18" s="48"/>
      <c r="K18" s="48"/>
      <c r="L18" s="48"/>
      <c r="M18" s="48"/>
      <c r="N18" s="48"/>
      <c r="O18" s="49"/>
    </row>
    <row r="19" spans="2:15" ht="15.75" thickBot="1" x14ac:dyDescent="0.3">
      <c r="B19" s="50"/>
      <c r="C19" s="50"/>
      <c r="D19" s="50"/>
      <c r="E19" s="50"/>
      <c r="F19" s="50"/>
      <c r="G19" s="50"/>
      <c r="H19" s="50"/>
      <c r="I19" s="50"/>
      <c r="J19" s="50"/>
      <c r="K19" s="50"/>
      <c r="L19" s="50"/>
      <c r="M19" s="50"/>
      <c r="N19" s="50"/>
      <c r="O19" s="50"/>
    </row>
    <row r="20" spans="2:15" x14ac:dyDescent="0.25">
      <c r="B20" s="241" t="s">
        <v>97</v>
      </c>
      <c r="C20" s="242"/>
      <c r="D20" s="242"/>
      <c r="E20" s="242"/>
      <c r="F20" s="242"/>
      <c r="G20" s="242"/>
      <c r="H20" s="242"/>
      <c r="I20" s="242"/>
      <c r="J20" s="242"/>
      <c r="K20" s="242"/>
      <c r="L20" s="242"/>
      <c r="M20" s="242"/>
      <c r="N20" s="242"/>
      <c r="O20" s="243"/>
    </row>
    <row r="21" spans="2:15" x14ac:dyDescent="0.25">
      <c r="B21" s="244"/>
      <c r="C21" s="245"/>
      <c r="D21" s="245"/>
      <c r="E21" s="245"/>
      <c r="F21" s="245"/>
      <c r="G21" s="245"/>
      <c r="H21" s="245"/>
      <c r="I21" s="245"/>
      <c r="J21" s="245"/>
      <c r="K21" s="245"/>
      <c r="L21" s="245"/>
      <c r="M21" s="245"/>
      <c r="N21" s="245"/>
      <c r="O21" s="246"/>
    </row>
    <row r="22" spans="2:15" x14ac:dyDescent="0.25">
      <c r="B22" s="244"/>
      <c r="C22" s="245"/>
      <c r="D22" s="245"/>
      <c r="E22" s="245"/>
      <c r="F22" s="245"/>
      <c r="G22" s="245"/>
      <c r="H22" s="245"/>
      <c r="I22" s="245"/>
      <c r="J22" s="245"/>
      <c r="K22" s="245"/>
      <c r="L22" s="245"/>
      <c r="M22" s="245"/>
      <c r="N22" s="245"/>
      <c r="O22" s="246"/>
    </row>
    <row r="23" spans="2:15" x14ac:dyDescent="0.25">
      <c r="B23" s="244"/>
      <c r="C23" s="245"/>
      <c r="D23" s="245"/>
      <c r="E23" s="245"/>
      <c r="F23" s="245"/>
      <c r="G23" s="245"/>
      <c r="H23" s="245"/>
      <c r="I23" s="245"/>
      <c r="J23" s="245"/>
      <c r="K23" s="245"/>
      <c r="L23" s="245"/>
      <c r="M23" s="245"/>
      <c r="N23" s="245"/>
      <c r="O23" s="246"/>
    </row>
    <row r="24" spans="2:15" x14ac:dyDescent="0.25">
      <c r="B24" s="244"/>
      <c r="C24" s="245"/>
      <c r="D24" s="245"/>
      <c r="E24" s="245"/>
      <c r="F24" s="245"/>
      <c r="G24" s="245"/>
      <c r="H24" s="245"/>
      <c r="I24" s="245"/>
      <c r="J24" s="245"/>
      <c r="K24" s="245"/>
      <c r="L24" s="245"/>
      <c r="M24" s="245"/>
      <c r="N24" s="245"/>
      <c r="O24" s="246"/>
    </row>
    <row r="25" spans="2:15" x14ac:dyDescent="0.25">
      <c r="B25" s="244"/>
      <c r="C25" s="245"/>
      <c r="D25" s="245"/>
      <c r="E25" s="245"/>
      <c r="F25" s="245"/>
      <c r="G25" s="245"/>
      <c r="H25" s="245"/>
      <c r="I25" s="245"/>
      <c r="J25" s="245"/>
      <c r="K25" s="245"/>
      <c r="L25" s="245"/>
      <c r="M25" s="245"/>
      <c r="N25" s="245"/>
      <c r="O25" s="246"/>
    </row>
    <row r="26" spans="2:15" x14ac:dyDescent="0.25">
      <c r="B26" s="244"/>
      <c r="C26" s="245"/>
      <c r="D26" s="245"/>
      <c r="E26" s="245"/>
      <c r="F26" s="245"/>
      <c r="G26" s="245"/>
      <c r="H26" s="245"/>
      <c r="I26" s="245"/>
      <c r="J26" s="245"/>
      <c r="K26" s="245"/>
      <c r="L26" s="245"/>
      <c r="M26" s="245"/>
      <c r="N26" s="245"/>
      <c r="O26" s="246"/>
    </row>
    <row r="27" spans="2:15" x14ac:dyDescent="0.25">
      <c r="B27" s="244"/>
      <c r="C27" s="245"/>
      <c r="D27" s="245"/>
      <c r="E27" s="245"/>
      <c r="F27" s="245"/>
      <c r="G27" s="245"/>
      <c r="H27" s="245"/>
      <c r="I27" s="245"/>
      <c r="J27" s="245"/>
      <c r="K27" s="245"/>
      <c r="L27" s="245"/>
      <c r="M27" s="245"/>
      <c r="N27" s="245"/>
      <c r="O27" s="246"/>
    </row>
    <row r="28" spans="2:15" x14ac:dyDescent="0.25">
      <c r="B28" s="244"/>
      <c r="C28" s="245"/>
      <c r="D28" s="245"/>
      <c r="E28" s="245"/>
      <c r="F28" s="245"/>
      <c r="G28" s="245"/>
      <c r="H28" s="245"/>
      <c r="I28" s="245"/>
      <c r="J28" s="245"/>
      <c r="K28" s="245"/>
      <c r="L28" s="245"/>
      <c r="M28" s="245"/>
      <c r="N28" s="245"/>
      <c r="O28" s="246"/>
    </row>
    <row r="29" spans="2:15" ht="143.65" customHeight="1" thickBot="1" x14ac:dyDescent="0.3">
      <c r="B29" s="247"/>
      <c r="C29" s="248"/>
      <c r="D29" s="248"/>
      <c r="E29" s="248"/>
      <c r="F29" s="248"/>
      <c r="G29" s="248"/>
      <c r="H29" s="248"/>
      <c r="I29" s="248"/>
      <c r="J29" s="248"/>
      <c r="K29" s="248"/>
      <c r="L29" s="248"/>
      <c r="M29" s="248"/>
      <c r="N29" s="248"/>
      <c r="O29" s="249"/>
    </row>
    <row r="30" spans="2:15" ht="15.75" thickBot="1" x14ac:dyDescent="0.3">
      <c r="B30" s="32"/>
      <c r="C30" s="32"/>
      <c r="D30" s="32"/>
      <c r="E30" s="32"/>
      <c r="F30" s="32"/>
      <c r="G30" s="32"/>
      <c r="H30" s="32"/>
      <c r="I30" s="32"/>
      <c r="J30" s="32"/>
      <c r="K30" s="32"/>
      <c r="L30" s="32"/>
      <c r="M30" s="32"/>
      <c r="N30" s="32"/>
      <c r="O30" s="32"/>
    </row>
    <row r="31" spans="2:15" x14ac:dyDescent="0.25">
      <c r="B31" s="256" t="s">
        <v>98</v>
      </c>
      <c r="C31" s="257"/>
      <c r="D31" s="257"/>
      <c r="E31" s="257"/>
      <c r="F31" s="257"/>
      <c r="G31" s="257"/>
      <c r="H31" s="257"/>
      <c r="I31" s="257"/>
      <c r="J31" s="257"/>
      <c r="K31" s="257"/>
      <c r="L31" s="257"/>
      <c r="M31" s="257"/>
      <c r="N31" s="257"/>
      <c r="O31" s="258"/>
    </row>
    <row r="32" spans="2:15" x14ac:dyDescent="0.25">
      <c r="B32" s="259"/>
      <c r="C32" s="260"/>
      <c r="D32" s="260"/>
      <c r="E32" s="260"/>
      <c r="F32" s="260"/>
      <c r="G32" s="260"/>
      <c r="H32" s="260"/>
      <c r="I32" s="260"/>
      <c r="J32" s="260"/>
      <c r="K32" s="260"/>
      <c r="L32" s="260"/>
      <c r="M32" s="260"/>
      <c r="N32" s="260"/>
      <c r="O32" s="261"/>
    </row>
    <row r="33" spans="2:15" x14ac:dyDescent="0.25">
      <c r="B33" s="259"/>
      <c r="C33" s="260"/>
      <c r="D33" s="260"/>
      <c r="E33" s="260"/>
      <c r="F33" s="260"/>
      <c r="G33" s="260"/>
      <c r="H33" s="260"/>
      <c r="I33" s="260"/>
      <c r="J33" s="260"/>
      <c r="K33" s="260"/>
      <c r="L33" s="260"/>
      <c r="M33" s="260"/>
      <c r="N33" s="260"/>
      <c r="O33" s="261"/>
    </row>
    <row r="34" spans="2:15" x14ac:dyDescent="0.25">
      <c r="B34" s="259"/>
      <c r="C34" s="260"/>
      <c r="D34" s="260"/>
      <c r="E34" s="260"/>
      <c r="F34" s="260"/>
      <c r="G34" s="260"/>
      <c r="H34" s="260"/>
      <c r="I34" s="260"/>
      <c r="J34" s="260"/>
      <c r="K34" s="260"/>
      <c r="L34" s="260"/>
      <c r="M34" s="260"/>
      <c r="N34" s="260"/>
      <c r="O34" s="261"/>
    </row>
    <row r="35" spans="2:15" x14ac:dyDescent="0.25">
      <c r="B35" s="259"/>
      <c r="C35" s="260"/>
      <c r="D35" s="260"/>
      <c r="E35" s="260"/>
      <c r="F35" s="260"/>
      <c r="G35" s="260"/>
      <c r="H35" s="260"/>
      <c r="I35" s="260"/>
      <c r="J35" s="260"/>
      <c r="K35" s="260"/>
      <c r="L35" s="260"/>
      <c r="M35" s="260"/>
      <c r="N35" s="260"/>
      <c r="O35" s="261"/>
    </row>
    <row r="36" spans="2:15" x14ac:dyDescent="0.25">
      <c r="B36" s="259"/>
      <c r="C36" s="260"/>
      <c r="D36" s="260"/>
      <c r="E36" s="260"/>
      <c r="F36" s="260"/>
      <c r="G36" s="260"/>
      <c r="H36" s="260"/>
      <c r="I36" s="260"/>
      <c r="J36" s="260"/>
      <c r="K36" s="260"/>
      <c r="L36" s="260"/>
      <c r="M36" s="260"/>
      <c r="N36" s="260"/>
      <c r="O36" s="261"/>
    </row>
    <row r="37" spans="2:15" x14ac:dyDescent="0.25">
      <c r="B37" s="259"/>
      <c r="C37" s="260"/>
      <c r="D37" s="260"/>
      <c r="E37" s="260"/>
      <c r="F37" s="260"/>
      <c r="G37" s="260"/>
      <c r="H37" s="260"/>
      <c r="I37" s="260"/>
      <c r="J37" s="260"/>
      <c r="K37" s="260"/>
      <c r="L37" s="260"/>
      <c r="M37" s="260"/>
      <c r="N37" s="260"/>
      <c r="O37" s="261"/>
    </row>
    <row r="38" spans="2:15" x14ac:dyDescent="0.25">
      <c r="B38" s="259"/>
      <c r="C38" s="260"/>
      <c r="D38" s="260"/>
      <c r="E38" s="260"/>
      <c r="F38" s="260"/>
      <c r="G38" s="260"/>
      <c r="H38" s="260"/>
      <c r="I38" s="260"/>
      <c r="J38" s="260"/>
      <c r="K38" s="260"/>
      <c r="L38" s="260"/>
      <c r="M38" s="260"/>
      <c r="N38" s="260"/>
      <c r="O38" s="261"/>
    </row>
    <row r="39" spans="2:15" x14ac:dyDescent="0.25">
      <c r="B39" s="259"/>
      <c r="C39" s="260"/>
      <c r="D39" s="260"/>
      <c r="E39" s="260"/>
      <c r="F39" s="260"/>
      <c r="G39" s="260"/>
      <c r="H39" s="260"/>
      <c r="I39" s="260"/>
      <c r="J39" s="260"/>
      <c r="K39" s="260"/>
      <c r="L39" s="260"/>
      <c r="M39" s="260"/>
      <c r="N39" s="260"/>
      <c r="O39" s="261"/>
    </row>
    <row r="40" spans="2:15" ht="145.9" customHeight="1" thickBot="1" x14ac:dyDescent="0.3">
      <c r="B40" s="262"/>
      <c r="C40" s="263"/>
      <c r="D40" s="263"/>
      <c r="E40" s="263"/>
      <c r="F40" s="263"/>
      <c r="G40" s="263"/>
      <c r="H40" s="263"/>
      <c r="I40" s="263"/>
      <c r="J40" s="263"/>
      <c r="K40" s="263"/>
      <c r="L40" s="263"/>
      <c r="M40" s="263"/>
      <c r="N40" s="263"/>
      <c r="O40" s="264"/>
    </row>
    <row r="41" spans="2:15" x14ac:dyDescent="0.25">
      <c r="B41" s="32"/>
      <c r="C41" s="32"/>
      <c r="D41" s="32"/>
      <c r="E41" s="32"/>
      <c r="F41" s="32"/>
      <c r="G41" s="32"/>
      <c r="H41" s="32"/>
      <c r="I41" s="32"/>
      <c r="J41" s="32"/>
      <c r="K41" s="32"/>
      <c r="L41" s="32"/>
      <c r="M41" s="32"/>
      <c r="N41" s="32"/>
      <c r="O41" s="32"/>
    </row>
    <row r="42" spans="2:15" x14ac:dyDescent="0.25">
      <c r="B42" s="32"/>
      <c r="C42" s="32"/>
      <c r="D42" s="32"/>
      <c r="E42" s="32"/>
      <c r="F42" s="32"/>
      <c r="G42" s="32"/>
      <c r="H42" s="32"/>
      <c r="I42" s="32"/>
      <c r="J42" s="32"/>
      <c r="K42" s="32"/>
      <c r="L42" s="32"/>
      <c r="M42" s="32"/>
      <c r="N42" s="32"/>
      <c r="O42" s="32"/>
    </row>
    <row r="43" spans="2:15" x14ac:dyDescent="0.25">
      <c r="B43" s="32"/>
      <c r="C43" s="32"/>
      <c r="D43" s="32"/>
      <c r="E43" s="32"/>
      <c r="F43" s="32"/>
      <c r="G43" s="32"/>
      <c r="H43" s="32"/>
      <c r="I43" s="32"/>
      <c r="J43" s="32"/>
      <c r="K43" s="32"/>
      <c r="L43" s="32"/>
      <c r="M43" s="32"/>
      <c r="N43" s="32"/>
      <c r="O43" s="32"/>
    </row>
  </sheetData>
  <mergeCells count="16">
    <mergeCell ref="B3:O3"/>
    <mergeCell ref="B31:O40"/>
    <mergeCell ref="B5:O5"/>
    <mergeCell ref="B2:O2"/>
    <mergeCell ref="B14:B18"/>
    <mergeCell ref="M6:M7"/>
    <mergeCell ref="N6:N7"/>
    <mergeCell ref="O6:O7"/>
    <mergeCell ref="B20:O29"/>
    <mergeCell ref="B6:B7"/>
    <mergeCell ref="C6:C7"/>
    <mergeCell ref="D6:D7"/>
    <mergeCell ref="E6:E7"/>
    <mergeCell ref="F6:K6"/>
    <mergeCell ref="L6:L7"/>
    <mergeCell ref="B9:B13"/>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53"/>
  <sheetViews>
    <sheetView topLeftCell="A28" zoomScale="80" zoomScaleNormal="80" zoomScalePageLayoutView="125" workbookViewId="0">
      <selection activeCell="M10" sqref="M10:M20"/>
    </sheetView>
  </sheetViews>
  <sheetFormatPr defaultColWidth="8.7109375" defaultRowHeight="15" x14ac:dyDescent="0.25"/>
  <cols>
    <col min="1" max="1" width="4.42578125" customWidth="1"/>
    <col min="2" max="2" width="5.28515625" customWidth="1"/>
    <col min="3" max="3" width="13.7109375" bestFit="1" customWidth="1"/>
    <col min="4" max="4" width="25" bestFit="1" customWidth="1"/>
    <col min="5" max="5" width="38.42578125" bestFit="1" customWidth="1"/>
    <col min="6" max="6" width="10.5703125" customWidth="1"/>
    <col min="7" max="7" width="6.42578125" customWidth="1"/>
    <col min="8" max="8" width="9.140625" customWidth="1"/>
    <col min="9" max="9" width="57.85546875" customWidth="1"/>
    <col min="10" max="10" width="11.140625" customWidth="1"/>
    <col min="11" max="11" width="13.140625" bestFit="1" customWidth="1"/>
    <col min="12" max="12" width="14.42578125" customWidth="1"/>
    <col min="13" max="13" width="47.140625" customWidth="1"/>
  </cols>
  <sheetData>
    <row r="2" spans="2:13" ht="15.75" thickBot="1" x14ac:dyDescent="0.3"/>
    <row r="3" spans="2:13" ht="29.65" customHeight="1" thickBot="1" x14ac:dyDescent="0.3">
      <c r="B3" s="296" t="s">
        <v>71</v>
      </c>
      <c r="C3" s="297"/>
      <c r="D3" s="297"/>
      <c r="E3" s="297"/>
      <c r="F3" s="297"/>
      <c r="G3" s="297"/>
      <c r="H3" s="297"/>
      <c r="I3" s="297"/>
      <c r="J3" s="297"/>
      <c r="K3" s="297"/>
      <c r="L3" s="297"/>
      <c r="M3" s="298"/>
    </row>
    <row r="4" spans="2:13" ht="191.65" customHeight="1" thickBot="1" x14ac:dyDescent="0.3">
      <c r="B4" s="293" t="s">
        <v>133</v>
      </c>
      <c r="C4" s="294"/>
      <c r="D4" s="294"/>
      <c r="E4" s="294"/>
      <c r="F4" s="294"/>
      <c r="G4" s="294"/>
      <c r="H4" s="294"/>
      <c r="I4" s="294"/>
      <c r="J4" s="294"/>
      <c r="K4" s="294"/>
      <c r="L4" s="294"/>
      <c r="M4" s="295"/>
    </row>
    <row r="5" spans="2:13" ht="15.75" thickBot="1" x14ac:dyDescent="0.3"/>
    <row r="6" spans="2:13" ht="31.9" customHeight="1" thickBot="1" x14ac:dyDescent="0.3">
      <c r="B6" s="296" t="s">
        <v>70</v>
      </c>
      <c r="C6" s="297"/>
      <c r="D6" s="297"/>
      <c r="E6" s="297"/>
      <c r="F6" s="297"/>
      <c r="G6" s="297"/>
      <c r="H6" s="297"/>
      <c r="I6" s="297"/>
      <c r="J6" s="297"/>
      <c r="K6" s="297"/>
      <c r="L6" s="297"/>
      <c r="M6" s="298"/>
    </row>
    <row r="7" spans="2:13" s="1" customFormat="1" ht="15" customHeight="1" thickBot="1" x14ac:dyDescent="0.3">
      <c r="B7" s="311" t="s">
        <v>65</v>
      </c>
      <c r="C7" s="299" t="s">
        <v>0</v>
      </c>
      <c r="D7" s="299" t="s">
        <v>1</v>
      </c>
      <c r="E7" s="313" t="s">
        <v>69</v>
      </c>
      <c r="F7" s="315" t="s">
        <v>68</v>
      </c>
      <c r="G7" s="316"/>
      <c r="H7" s="316"/>
      <c r="I7" s="317"/>
      <c r="J7" s="318" t="s">
        <v>2</v>
      </c>
      <c r="K7" s="299" t="s">
        <v>3</v>
      </c>
      <c r="L7" s="388" t="s">
        <v>267</v>
      </c>
      <c r="M7" s="389" t="s">
        <v>268</v>
      </c>
    </row>
    <row r="8" spans="2:13" s="1" customFormat="1" ht="30.4" customHeight="1" thickBot="1" x14ac:dyDescent="0.3">
      <c r="B8" s="312"/>
      <c r="C8" s="300"/>
      <c r="D8" s="300"/>
      <c r="E8" s="314"/>
      <c r="F8" s="9" t="s">
        <v>66</v>
      </c>
      <c r="G8" s="127" t="s">
        <v>67</v>
      </c>
      <c r="H8" s="58" t="s">
        <v>99</v>
      </c>
      <c r="I8" s="10" t="s">
        <v>72</v>
      </c>
      <c r="J8" s="319"/>
      <c r="K8" s="300"/>
      <c r="L8" s="300"/>
      <c r="M8" s="301"/>
    </row>
    <row r="9" spans="2:13" s="5" customFormat="1" ht="15.75" thickBot="1" x14ac:dyDescent="0.3">
      <c r="B9" s="209">
        <v>1</v>
      </c>
      <c r="C9" s="210">
        <v>2</v>
      </c>
      <c r="D9" s="210">
        <v>3</v>
      </c>
      <c r="E9" s="210">
        <v>4</v>
      </c>
      <c r="F9" s="210">
        <v>5</v>
      </c>
      <c r="G9" s="210">
        <v>6</v>
      </c>
      <c r="H9" s="210">
        <v>7</v>
      </c>
      <c r="I9" s="210">
        <v>8</v>
      </c>
      <c r="J9" s="210">
        <v>9</v>
      </c>
      <c r="K9" s="210">
        <v>10</v>
      </c>
      <c r="L9" s="210">
        <v>11</v>
      </c>
      <c r="M9" s="211">
        <v>12</v>
      </c>
    </row>
    <row r="10" spans="2:13" ht="28.5" customHeight="1" x14ac:dyDescent="0.25">
      <c r="B10" s="287" t="s">
        <v>200</v>
      </c>
      <c r="C10" s="204" t="s">
        <v>160</v>
      </c>
      <c r="D10" s="205">
        <v>22</v>
      </c>
      <c r="E10" s="146" t="s">
        <v>179</v>
      </c>
      <c r="F10" s="206">
        <v>17.899999999999999</v>
      </c>
      <c r="G10" s="207"/>
      <c r="H10" s="208" t="s">
        <v>182</v>
      </c>
      <c r="I10" s="286" t="s">
        <v>183</v>
      </c>
      <c r="J10" s="134" t="s">
        <v>184</v>
      </c>
      <c r="K10" s="134" t="s">
        <v>266</v>
      </c>
      <c r="L10" s="134" t="s">
        <v>181</v>
      </c>
      <c r="M10" s="323" t="s">
        <v>180</v>
      </c>
    </row>
    <row r="11" spans="2:13" ht="28.5" customHeight="1" x14ac:dyDescent="0.25">
      <c r="B11" s="287"/>
      <c r="C11" s="130" t="s">
        <v>160</v>
      </c>
      <c r="D11" s="131">
        <v>26</v>
      </c>
      <c r="E11" s="146" t="s">
        <v>179</v>
      </c>
      <c r="F11" s="133">
        <v>28.1</v>
      </c>
      <c r="G11" s="122"/>
      <c r="H11" s="128" t="s">
        <v>182</v>
      </c>
      <c r="I11" s="286"/>
      <c r="J11" s="123" t="s">
        <v>184</v>
      </c>
      <c r="K11" s="134" t="s">
        <v>266</v>
      </c>
      <c r="L11" s="123" t="s">
        <v>181</v>
      </c>
      <c r="M11" s="323"/>
    </row>
    <row r="12" spans="2:13" ht="28.5" customHeight="1" x14ac:dyDescent="0.25">
      <c r="B12" s="287"/>
      <c r="C12" s="130" t="s">
        <v>160</v>
      </c>
      <c r="D12" s="131" t="s">
        <v>166</v>
      </c>
      <c r="E12" s="146" t="s">
        <v>179</v>
      </c>
      <c r="F12" s="133">
        <v>28</v>
      </c>
      <c r="G12" s="122"/>
      <c r="H12" s="128" t="s">
        <v>182</v>
      </c>
      <c r="I12" s="286"/>
      <c r="J12" s="123" t="s">
        <v>184</v>
      </c>
      <c r="K12" s="134" t="s">
        <v>266</v>
      </c>
      <c r="L12" s="123" t="s">
        <v>181</v>
      </c>
      <c r="M12" s="323"/>
    </row>
    <row r="13" spans="2:13" ht="28.5" customHeight="1" x14ac:dyDescent="0.25">
      <c r="B13" s="287"/>
      <c r="C13" s="130" t="s">
        <v>160</v>
      </c>
      <c r="D13" s="131" t="s">
        <v>167</v>
      </c>
      <c r="E13" s="146" t="s">
        <v>179</v>
      </c>
      <c r="F13" s="133">
        <v>4.5</v>
      </c>
      <c r="G13" s="122"/>
      <c r="H13" s="128" t="s">
        <v>182</v>
      </c>
      <c r="I13" s="286"/>
      <c r="J13" s="123" t="s">
        <v>184</v>
      </c>
      <c r="K13" s="134" t="s">
        <v>266</v>
      </c>
      <c r="L13" s="123" t="s">
        <v>181</v>
      </c>
      <c r="M13" s="323"/>
    </row>
    <row r="14" spans="2:13" ht="28.5" customHeight="1" x14ac:dyDescent="0.25">
      <c r="B14" s="287"/>
      <c r="C14" s="130" t="s">
        <v>160</v>
      </c>
      <c r="D14" s="131" t="s">
        <v>168</v>
      </c>
      <c r="E14" s="146" t="s">
        <v>179</v>
      </c>
      <c r="F14" s="133">
        <v>8.9</v>
      </c>
      <c r="G14" s="122"/>
      <c r="H14" s="128" t="s">
        <v>182</v>
      </c>
      <c r="I14" s="286"/>
      <c r="J14" s="123" t="s">
        <v>184</v>
      </c>
      <c r="K14" s="134" t="s">
        <v>266</v>
      </c>
      <c r="L14" s="123" t="s">
        <v>181</v>
      </c>
      <c r="M14" s="323"/>
    </row>
    <row r="15" spans="2:13" ht="28.5" customHeight="1" x14ac:dyDescent="0.25">
      <c r="B15" s="287"/>
      <c r="C15" s="130" t="s">
        <v>160</v>
      </c>
      <c r="D15" s="131">
        <v>47</v>
      </c>
      <c r="E15" s="146" t="s">
        <v>179</v>
      </c>
      <c r="F15" s="133">
        <v>29.3</v>
      </c>
      <c r="G15" s="122"/>
      <c r="H15" s="128" t="s">
        <v>182</v>
      </c>
      <c r="I15" s="286"/>
      <c r="J15" s="123" t="s">
        <v>184</v>
      </c>
      <c r="K15" s="134" t="s">
        <v>266</v>
      </c>
      <c r="L15" s="123" t="s">
        <v>181</v>
      </c>
      <c r="M15" s="323"/>
    </row>
    <row r="16" spans="2:13" ht="28.5" customHeight="1" x14ac:dyDescent="0.25">
      <c r="B16" s="287"/>
      <c r="C16" s="130" t="s">
        <v>160</v>
      </c>
      <c r="D16" s="131" t="s">
        <v>169</v>
      </c>
      <c r="E16" s="146" t="s">
        <v>179</v>
      </c>
      <c r="F16" s="133">
        <v>16</v>
      </c>
      <c r="G16" s="122"/>
      <c r="H16" s="128" t="s">
        <v>182</v>
      </c>
      <c r="I16" s="286"/>
      <c r="J16" s="123" t="s">
        <v>184</v>
      </c>
      <c r="K16" s="129" t="s">
        <v>185</v>
      </c>
      <c r="L16" s="123" t="s">
        <v>181</v>
      </c>
      <c r="M16" s="323"/>
    </row>
    <row r="17" spans="2:13" ht="28.5" customHeight="1" x14ac:dyDescent="0.25">
      <c r="B17" s="287"/>
      <c r="C17" s="130" t="s">
        <v>160</v>
      </c>
      <c r="D17" s="131" t="s">
        <v>170</v>
      </c>
      <c r="E17" s="146" t="s">
        <v>179</v>
      </c>
      <c r="F17" s="133">
        <v>5.9</v>
      </c>
      <c r="G17" s="122"/>
      <c r="H17" s="128" t="s">
        <v>182</v>
      </c>
      <c r="I17" s="286"/>
      <c r="J17" s="123" t="s">
        <v>184</v>
      </c>
      <c r="K17" s="129" t="s">
        <v>185</v>
      </c>
      <c r="L17" s="123" t="s">
        <v>181</v>
      </c>
      <c r="M17" s="323"/>
    </row>
    <row r="18" spans="2:13" ht="28.5" customHeight="1" x14ac:dyDescent="0.25">
      <c r="B18" s="287"/>
      <c r="C18" s="130" t="s">
        <v>160</v>
      </c>
      <c r="D18" s="131" t="s">
        <v>171</v>
      </c>
      <c r="E18" s="146" t="s">
        <v>179</v>
      </c>
      <c r="F18" s="133">
        <v>1.7</v>
      </c>
      <c r="G18" s="122"/>
      <c r="H18" s="128" t="s">
        <v>182</v>
      </c>
      <c r="I18" s="286"/>
      <c r="J18" s="123" t="s">
        <v>184</v>
      </c>
      <c r="K18" s="129" t="s">
        <v>185</v>
      </c>
      <c r="L18" s="123" t="s">
        <v>181</v>
      </c>
      <c r="M18" s="323"/>
    </row>
    <row r="19" spans="2:13" ht="28.5" customHeight="1" x14ac:dyDescent="0.25">
      <c r="B19" s="287"/>
      <c r="C19" s="130" t="s">
        <v>160</v>
      </c>
      <c r="D19" s="131" t="s">
        <v>172</v>
      </c>
      <c r="E19" s="146" t="s">
        <v>179</v>
      </c>
      <c r="F19" s="133">
        <v>0.5</v>
      </c>
      <c r="G19" s="122"/>
      <c r="H19" s="128" t="s">
        <v>182</v>
      </c>
      <c r="I19" s="286"/>
      <c r="J19" s="123" t="s">
        <v>184</v>
      </c>
      <c r="K19" s="129" t="s">
        <v>185</v>
      </c>
      <c r="L19" s="123" t="s">
        <v>181</v>
      </c>
      <c r="M19" s="323"/>
    </row>
    <row r="20" spans="2:13" ht="28.5" customHeight="1" thickBot="1" x14ac:dyDescent="0.3">
      <c r="B20" s="287"/>
      <c r="C20" s="148" t="s">
        <v>160</v>
      </c>
      <c r="D20" s="149" t="s">
        <v>173</v>
      </c>
      <c r="E20" s="145" t="s">
        <v>179</v>
      </c>
      <c r="F20" s="150">
        <v>10.3</v>
      </c>
      <c r="G20" s="151"/>
      <c r="H20" s="147" t="s">
        <v>182</v>
      </c>
      <c r="I20" s="286"/>
      <c r="J20" s="152" t="s">
        <v>184</v>
      </c>
      <c r="K20" s="153" t="s">
        <v>185</v>
      </c>
      <c r="L20" s="152" t="s">
        <v>181</v>
      </c>
      <c r="M20" s="323"/>
    </row>
    <row r="21" spans="2:13" ht="28.5" customHeight="1" x14ac:dyDescent="0.25">
      <c r="B21" s="283" t="s">
        <v>202</v>
      </c>
      <c r="C21" s="137" t="s">
        <v>186</v>
      </c>
      <c r="D21" s="157" t="s">
        <v>187</v>
      </c>
      <c r="E21" s="137" t="s">
        <v>195</v>
      </c>
      <c r="F21" s="138">
        <v>6.2</v>
      </c>
      <c r="G21" s="139"/>
      <c r="H21" s="140" t="s">
        <v>263</v>
      </c>
      <c r="I21" s="277" t="s">
        <v>201</v>
      </c>
      <c r="J21" s="212" t="s">
        <v>205</v>
      </c>
      <c r="K21" s="155" t="s">
        <v>203</v>
      </c>
      <c r="L21" s="141"/>
      <c r="M21" s="280" t="s">
        <v>206</v>
      </c>
    </row>
    <row r="22" spans="2:13" ht="28.5" customHeight="1" x14ac:dyDescent="0.25">
      <c r="B22" s="284"/>
      <c r="C22" s="132" t="s">
        <v>186</v>
      </c>
      <c r="D22" s="159" t="s">
        <v>188</v>
      </c>
      <c r="E22" s="132" t="s">
        <v>195</v>
      </c>
      <c r="F22" s="133">
        <v>16.899999999999999</v>
      </c>
      <c r="G22" s="122"/>
      <c r="H22" s="128" t="s">
        <v>263</v>
      </c>
      <c r="I22" s="278"/>
      <c r="J22" s="160" t="s">
        <v>205</v>
      </c>
      <c r="K22" s="154" t="s">
        <v>203</v>
      </c>
      <c r="L22" s="152"/>
      <c r="M22" s="281"/>
    </row>
    <row r="23" spans="2:13" ht="28.5" customHeight="1" x14ac:dyDescent="0.25">
      <c r="B23" s="284"/>
      <c r="C23" s="132" t="s">
        <v>186</v>
      </c>
      <c r="D23" s="159" t="s">
        <v>189</v>
      </c>
      <c r="E23" s="132" t="s">
        <v>195</v>
      </c>
      <c r="F23" s="133">
        <v>12.9</v>
      </c>
      <c r="G23" s="122"/>
      <c r="H23" s="128" t="s">
        <v>182</v>
      </c>
      <c r="I23" s="278"/>
      <c r="J23" s="160" t="s">
        <v>205</v>
      </c>
      <c r="K23" s="154" t="s">
        <v>203</v>
      </c>
      <c r="L23" s="123" t="s">
        <v>207</v>
      </c>
      <c r="M23" s="281"/>
    </row>
    <row r="24" spans="2:13" ht="28.5" customHeight="1" x14ac:dyDescent="0.25">
      <c r="B24" s="284"/>
      <c r="C24" s="132" t="s">
        <v>190</v>
      </c>
      <c r="D24" s="131" t="s">
        <v>191</v>
      </c>
      <c r="E24" s="132" t="s">
        <v>195</v>
      </c>
      <c r="F24" s="133">
        <v>13.1</v>
      </c>
      <c r="G24" s="122"/>
      <c r="H24" s="128" t="s">
        <v>182</v>
      </c>
      <c r="I24" s="278"/>
      <c r="J24" s="160" t="s">
        <v>205</v>
      </c>
      <c r="K24" s="154" t="s">
        <v>203</v>
      </c>
      <c r="L24" s="123" t="s">
        <v>209</v>
      </c>
      <c r="M24" s="281"/>
    </row>
    <row r="25" spans="2:13" ht="28.5" customHeight="1" x14ac:dyDescent="0.25">
      <c r="B25" s="284"/>
      <c r="C25" s="132" t="s">
        <v>190</v>
      </c>
      <c r="D25" s="131" t="s">
        <v>192</v>
      </c>
      <c r="E25" s="132" t="s">
        <v>195</v>
      </c>
      <c r="F25" s="133">
        <v>13.5</v>
      </c>
      <c r="G25" s="122"/>
      <c r="H25" s="128" t="s">
        <v>182</v>
      </c>
      <c r="I25" s="278"/>
      <c r="J25" s="160" t="s">
        <v>205</v>
      </c>
      <c r="K25" s="154" t="s">
        <v>203</v>
      </c>
      <c r="L25" s="123" t="s">
        <v>208</v>
      </c>
      <c r="M25" s="281"/>
    </row>
    <row r="26" spans="2:13" ht="28.5" customHeight="1" x14ac:dyDescent="0.25">
      <c r="B26" s="284"/>
      <c r="C26" s="132" t="s">
        <v>190</v>
      </c>
      <c r="D26" s="131" t="s">
        <v>193</v>
      </c>
      <c r="E26" s="132" t="s">
        <v>195</v>
      </c>
      <c r="F26" s="133">
        <v>8.1</v>
      </c>
      <c r="G26" s="122"/>
      <c r="H26" s="128" t="s">
        <v>182</v>
      </c>
      <c r="I26" s="278"/>
      <c r="J26" s="160" t="s">
        <v>205</v>
      </c>
      <c r="K26" s="154" t="s">
        <v>203</v>
      </c>
      <c r="L26" s="123" t="s">
        <v>264</v>
      </c>
      <c r="M26" s="281"/>
    </row>
    <row r="27" spans="2:13" ht="28.5" customHeight="1" x14ac:dyDescent="0.25">
      <c r="B27" s="284"/>
      <c r="C27" s="132" t="s">
        <v>190</v>
      </c>
      <c r="D27" s="131" t="s">
        <v>194</v>
      </c>
      <c r="E27" s="132" t="s">
        <v>195</v>
      </c>
      <c r="F27" s="133">
        <v>8.6999999999999993</v>
      </c>
      <c r="G27" s="122"/>
      <c r="H27" s="128" t="s">
        <v>182</v>
      </c>
      <c r="I27" s="278"/>
      <c r="J27" s="160" t="s">
        <v>205</v>
      </c>
      <c r="K27" s="154" t="s">
        <v>203</v>
      </c>
      <c r="L27" s="123" t="s">
        <v>265</v>
      </c>
      <c r="M27" s="281"/>
    </row>
    <row r="28" spans="2:13" ht="28.5" customHeight="1" x14ac:dyDescent="0.25">
      <c r="B28" s="284"/>
      <c r="C28" s="132" t="s">
        <v>196</v>
      </c>
      <c r="D28" s="161" t="s">
        <v>197</v>
      </c>
      <c r="E28" s="132" t="s">
        <v>195</v>
      </c>
      <c r="F28" s="162">
        <v>1.6</v>
      </c>
      <c r="G28" s="122"/>
      <c r="H28" s="128" t="s">
        <v>182</v>
      </c>
      <c r="I28" s="278"/>
      <c r="J28" s="160" t="s">
        <v>205</v>
      </c>
      <c r="K28" s="154" t="s">
        <v>204</v>
      </c>
      <c r="L28" s="123" t="s">
        <v>207</v>
      </c>
      <c r="M28" s="281"/>
    </row>
    <row r="29" spans="2:13" ht="28.5" customHeight="1" x14ac:dyDescent="0.25">
      <c r="B29" s="284"/>
      <c r="C29" s="132" t="s">
        <v>196</v>
      </c>
      <c r="D29" s="161" t="s">
        <v>171</v>
      </c>
      <c r="E29" s="132" t="s">
        <v>195</v>
      </c>
      <c r="F29" s="162">
        <v>9.8000000000000007</v>
      </c>
      <c r="G29" s="122"/>
      <c r="H29" s="128" t="s">
        <v>182</v>
      </c>
      <c r="I29" s="278"/>
      <c r="J29" s="160" t="s">
        <v>205</v>
      </c>
      <c r="K29" s="154" t="s">
        <v>204</v>
      </c>
      <c r="L29" s="123" t="s">
        <v>207</v>
      </c>
      <c r="M29" s="281"/>
    </row>
    <row r="30" spans="2:13" ht="28.5" customHeight="1" x14ac:dyDescent="0.25">
      <c r="B30" s="284"/>
      <c r="C30" s="132" t="s">
        <v>196</v>
      </c>
      <c r="D30" s="161" t="s">
        <v>198</v>
      </c>
      <c r="E30" s="132" t="s">
        <v>195</v>
      </c>
      <c r="F30" s="133">
        <v>7.9</v>
      </c>
      <c r="G30" s="122"/>
      <c r="H30" s="128" t="s">
        <v>182</v>
      </c>
      <c r="I30" s="278"/>
      <c r="J30" s="160" t="s">
        <v>205</v>
      </c>
      <c r="K30" s="154" t="s">
        <v>204</v>
      </c>
      <c r="L30" s="123" t="s">
        <v>207</v>
      </c>
      <c r="M30" s="281"/>
    </row>
    <row r="31" spans="2:13" ht="28.5" customHeight="1" thickBot="1" x14ac:dyDescent="0.3">
      <c r="B31" s="284"/>
      <c r="C31" s="165" t="s">
        <v>196</v>
      </c>
      <c r="D31" s="166" t="s">
        <v>199</v>
      </c>
      <c r="E31" s="165" t="s">
        <v>195</v>
      </c>
      <c r="F31" s="150">
        <v>7.3</v>
      </c>
      <c r="G31" s="151"/>
      <c r="H31" s="147" t="s">
        <v>182</v>
      </c>
      <c r="I31" s="288"/>
      <c r="J31" s="213" t="s">
        <v>205</v>
      </c>
      <c r="K31" s="167" t="s">
        <v>204</v>
      </c>
      <c r="L31" s="152" t="s">
        <v>207</v>
      </c>
      <c r="M31" s="289"/>
    </row>
    <row r="32" spans="2:13" ht="28.5" customHeight="1" x14ac:dyDescent="0.25">
      <c r="B32" s="283" t="s">
        <v>224</v>
      </c>
      <c r="C32" s="137" t="s">
        <v>196</v>
      </c>
      <c r="D32" s="168" t="s">
        <v>210</v>
      </c>
      <c r="E32" s="137" t="s">
        <v>216</v>
      </c>
      <c r="F32" s="169">
        <v>1.1000000000000001</v>
      </c>
      <c r="G32" s="139"/>
      <c r="H32" s="140" t="s">
        <v>182</v>
      </c>
      <c r="I32" s="277" t="s">
        <v>218</v>
      </c>
      <c r="J32" s="158" t="s">
        <v>217</v>
      </c>
      <c r="K32" s="155" t="s">
        <v>204</v>
      </c>
      <c r="L32" s="141" t="s">
        <v>220</v>
      </c>
      <c r="M32" s="280" t="s">
        <v>219</v>
      </c>
    </row>
    <row r="33" spans="2:13" ht="28.5" customHeight="1" x14ac:dyDescent="0.25">
      <c r="B33" s="284"/>
      <c r="C33" s="132" t="s">
        <v>196</v>
      </c>
      <c r="D33" s="161" t="s">
        <v>211</v>
      </c>
      <c r="E33" s="132" t="s">
        <v>216</v>
      </c>
      <c r="F33" s="162">
        <v>6</v>
      </c>
      <c r="G33" s="122"/>
      <c r="H33" s="128" t="s">
        <v>182</v>
      </c>
      <c r="I33" s="278"/>
      <c r="J33" s="160" t="s">
        <v>217</v>
      </c>
      <c r="K33" s="154" t="s">
        <v>204</v>
      </c>
      <c r="L33" s="123" t="s">
        <v>222</v>
      </c>
      <c r="M33" s="281"/>
    </row>
    <row r="34" spans="2:13" ht="28.5" customHeight="1" thickBot="1" x14ac:dyDescent="0.3">
      <c r="B34" s="284"/>
      <c r="C34" s="132" t="s">
        <v>196</v>
      </c>
      <c r="D34" s="161" t="s">
        <v>212</v>
      </c>
      <c r="E34" s="132" t="s">
        <v>216</v>
      </c>
      <c r="F34" s="162">
        <v>5</v>
      </c>
      <c r="G34" s="122"/>
      <c r="H34" s="128" t="s">
        <v>182</v>
      </c>
      <c r="I34" s="278"/>
      <c r="J34" s="160" t="s">
        <v>217</v>
      </c>
      <c r="K34" s="154" t="s">
        <v>204</v>
      </c>
      <c r="L34" s="123" t="s">
        <v>221</v>
      </c>
      <c r="M34" s="281"/>
    </row>
    <row r="35" spans="2:13" ht="28.5" customHeight="1" x14ac:dyDescent="0.25">
      <c r="B35" s="284"/>
      <c r="C35" s="132" t="s">
        <v>196</v>
      </c>
      <c r="D35" s="161" t="s">
        <v>213</v>
      </c>
      <c r="E35" s="132" t="s">
        <v>216</v>
      </c>
      <c r="F35" s="162">
        <v>4.7</v>
      </c>
      <c r="G35" s="122"/>
      <c r="H35" s="128" t="s">
        <v>182</v>
      </c>
      <c r="I35" s="278"/>
      <c r="J35" s="160" t="s">
        <v>217</v>
      </c>
      <c r="K35" s="154" t="s">
        <v>204</v>
      </c>
      <c r="L35" s="141" t="s">
        <v>220</v>
      </c>
      <c r="M35" s="281"/>
    </row>
    <row r="36" spans="2:13" ht="28.5" customHeight="1" x14ac:dyDescent="0.25">
      <c r="B36" s="284"/>
      <c r="C36" s="132" t="s">
        <v>196</v>
      </c>
      <c r="D36" s="161" t="s">
        <v>214</v>
      </c>
      <c r="E36" s="132" t="s">
        <v>216</v>
      </c>
      <c r="F36" s="162">
        <v>2.6</v>
      </c>
      <c r="G36" s="122"/>
      <c r="H36" s="128" t="s">
        <v>182</v>
      </c>
      <c r="I36" s="278"/>
      <c r="J36" s="160" t="s">
        <v>217</v>
      </c>
      <c r="K36" s="154" t="s">
        <v>204</v>
      </c>
      <c r="L36" s="123" t="s">
        <v>222</v>
      </c>
      <c r="M36" s="281"/>
    </row>
    <row r="37" spans="2:13" ht="28.5" customHeight="1" x14ac:dyDescent="0.25">
      <c r="B37" s="284"/>
      <c r="C37" s="132" t="s">
        <v>196</v>
      </c>
      <c r="D37" s="161" t="s">
        <v>215</v>
      </c>
      <c r="E37" s="132" t="s">
        <v>216</v>
      </c>
      <c r="F37" s="162">
        <v>1.1000000000000001</v>
      </c>
      <c r="G37" s="122"/>
      <c r="H37" s="128" t="s">
        <v>182</v>
      </c>
      <c r="I37" s="278"/>
      <c r="J37" s="160" t="s">
        <v>217</v>
      </c>
      <c r="K37" s="154" t="s">
        <v>204</v>
      </c>
      <c r="L37" s="123" t="s">
        <v>220</v>
      </c>
      <c r="M37" s="281"/>
    </row>
    <row r="38" spans="2:13" ht="28.5" customHeight="1" x14ac:dyDescent="0.25">
      <c r="B38" s="284"/>
      <c r="C38" s="132" t="s">
        <v>196</v>
      </c>
      <c r="D38" s="161" t="s">
        <v>198</v>
      </c>
      <c r="E38" s="132" t="s">
        <v>216</v>
      </c>
      <c r="F38" s="162">
        <v>7.9</v>
      </c>
      <c r="G38" s="122"/>
      <c r="H38" s="128" t="s">
        <v>182</v>
      </c>
      <c r="I38" s="278"/>
      <c r="J38" s="160" t="s">
        <v>217</v>
      </c>
      <c r="K38" s="154" t="s">
        <v>204</v>
      </c>
      <c r="L38" s="123" t="s">
        <v>222</v>
      </c>
      <c r="M38" s="281"/>
    </row>
    <row r="39" spans="2:13" ht="28.5" customHeight="1" thickBot="1" x14ac:dyDescent="0.3">
      <c r="B39" s="285"/>
      <c r="C39" s="142" t="s">
        <v>196</v>
      </c>
      <c r="D39" s="163" t="s">
        <v>199</v>
      </c>
      <c r="E39" s="142" t="s">
        <v>216</v>
      </c>
      <c r="F39" s="170">
        <v>7.3</v>
      </c>
      <c r="G39" s="143"/>
      <c r="H39" s="144" t="s">
        <v>182</v>
      </c>
      <c r="I39" s="279"/>
      <c r="J39" s="164" t="s">
        <v>217</v>
      </c>
      <c r="K39" s="156" t="s">
        <v>204</v>
      </c>
      <c r="L39" s="123" t="s">
        <v>220</v>
      </c>
      <c r="M39" s="282"/>
    </row>
    <row r="40" spans="2:13" ht="15.75" thickBot="1" x14ac:dyDescent="0.3">
      <c r="B40" s="320" t="s">
        <v>223</v>
      </c>
      <c r="C40" s="321"/>
      <c r="D40" s="321"/>
      <c r="E40" s="322"/>
      <c r="F40" s="107">
        <v>277.60000000000002</v>
      </c>
      <c r="G40" s="105"/>
      <c r="H40" s="101"/>
      <c r="I40" s="101"/>
      <c r="J40" s="104"/>
      <c r="K40" s="104"/>
      <c r="L40" s="101"/>
      <c r="M40" s="106"/>
    </row>
    <row r="41" spans="2:13" ht="15.75" thickBot="1" x14ac:dyDescent="0.3">
      <c r="B41" s="7"/>
      <c r="C41" s="7"/>
      <c r="D41" s="7"/>
      <c r="E41" s="7"/>
      <c r="F41" s="7"/>
      <c r="G41" s="7"/>
      <c r="H41" s="7"/>
      <c r="I41" s="7"/>
      <c r="J41" s="7"/>
      <c r="K41" s="7"/>
      <c r="L41" s="7"/>
      <c r="M41" s="7"/>
    </row>
    <row r="42" spans="2:13" x14ac:dyDescent="0.25">
      <c r="B42" s="302" t="s">
        <v>129</v>
      </c>
      <c r="C42" s="303"/>
      <c r="D42" s="303"/>
      <c r="E42" s="303"/>
      <c r="F42" s="303"/>
      <c r="G42" s="303"/>
      <c r="H42" s="303"/>
      <c r="I42" s="303"/>
      <c r="J42" s="303"/>
      <c r="K42" s="303"/>
      <c r="L42" s="303"/>
      <c r="M42" s="304"/>
    </row>
    <row r="43" spans="2:13" x14ac:dyDescent="0.25">
      <c r="B43" s="305"/>
      <c r="C43" s="306"/>
      <c r="D43" s="306"/>
      <c r="E43" s="306"/>
      <c r="F43" s="306"/>
      <c r="G43" s="306"/>
      <c r="H43" s="306"/>
      <c r="I43" s="306"/>
      <c r="J43" s="306"/>
      <c r="K43" s="306"/>
      <c r="L43" s="306"/>
      <c r="M43" s="307"/>
    </row>
    <row r="44" spans="2:13" x14ac:dyDescent="0.25">
      <c r="B44" s="305"/>
      <c r="C44" s="306"/>
      <c r="D44" s="306"/>
      <c r="E44" s="306"/>
      <c r="F44" s="306"/>
      <c r="G44" s="306"/>
      <c r="H44" s="306"/>
      <c r="I44" s="306"/>
      <c r="J44" s="306"/>
      <c r="K44" s="306"/>
      <c r="L44" s="306"/>
      <c r="M44" s="307"/>
    </row>
    <row r="45" spans="2:13" x14ac:dyDescent="0.25">
      <c r="B45" s="305"/>
      <c r="C45" s="306"/>
      <c r="D45" s="306"/>
      <c r="E45" s="306"/>
      <c r="F45" s="306"/>
      <c r="G45" s="306"/>
      <c r="H45" s="306"/>
      <c r="I45" s="306"/>
      <c r="J45" s="306"/>
      <c r="K45" s="306"/>
      <c r="L45" s="306"/>
      <c r="M45" s="307"/>
    </row>
    <row r="46" spans="2:13" x14ac:dyDescent="0.25">
      <c r="B46" s="305"/>
      <c r="C46" s="306"/>
      <c r="D46" s="306"/>
      <c r="E46" s="306"/>
      <c r="F46" s="306"/>
      <c r="G46" s="306"/>
      <c r="H46" s="306"/>
      <c r="I46" s="306"/>
      <c r="J46" s="306"/>
      <c r="K46" s="306"/>
      <c r="L46" s="306"/>
      <c r="M46" s="307"/>
    </row>
    <row r="47" spans="2:13" x14ac:dyDescent="0.25">
      <c r="B47" s="305"/>
      <c r="C47" s="306"/>
      <c r="D47" s="306"/>
      <c r="E47" s="306"/>
      <c r="F47" s="306"/>
      <c r="G47" s="306"/>
      <c r="H47" s="306"/>
      <c r="I47" s="306"/>
      <c r="J47" s="306"/>
      <c r="K47" s="306"/>
      <c r="L47" s="306"/>
      <c r="M47" s="307"/>
    </row>
    <row r="48" spans="2:13" x14ac:dyDescent="0.25">
      <c r="B48" s="305"/>
      <c r="C48" s="306"/>
      <c r="D48" s="306"/>
      <c r="E48" s="306"/>
      <c r="F48" s="306"/>
      <c r="G48" s="306"/>
      <c r="H48" s="306"/>
      <c r="I48" s="306"/>
      <c r="J48" s="306"/>
      <c r="K48" s="306"/>
      <c r="L48" s="306"/>
      <c r="M48" s="307"/>
    </row>
    <row r="49" spans="2:13" x14ac:dyDescent="0.25">
      <c r="B49" s="305"/>
      <c r="C49" s="306"/>
      <c r="D49" s="306"/>
      <c r="E49" s="306"/>
      <c r="F49" s="306"/>
      <c r="G49" s="306"/>
      <c r="H49" s="306"/>
      <c r="I49" s="306"/>
      <c r="J49" s="306"/>
      <c r="K49" s="306"/>
      <c r="L49" s="306"/>
      <c r="M49" s="307"/>
    </row>
    <row r="50" spans="2:13" x14ac:dyDescent="0.25">
      <c r="B50" s="305"/>
      <c r="C50" s="306"/>
      <c r="D50" s="306"/>
      <c r="E50" s="306"/>
      <c r="F50" s="306"/>
      <c r="G50" s="306"/>
      <c r="H50" s="306"/>
      <c r="I50" s="306"/>
      <c r="J50" s="306"/>
      <c r="K50" s="306"/>
      <c r="L50" s="306"/>
      <c r="M50" s="307"/>
    </row>
    <row r="51" spans="2:13" ht="137.25" customHeight="1" thickBot="1" x14ac:dyDescent="0.3">
      <c r="B51" s="308"/>
      <c r="C51" s="309"/>
      <c r="D51" s="309"/>
      <c r="E51" s="309"/>
      <c r="F51" s="309"/>
      <c r="G51" s="309"/>
      <c r="H51" s="309"/>
      <c r="I51" s="309"/>
      <c r="J51" s="309"/>
      <c r="K51" s="309"/>
      <c r="L51" s="309"/>
      <c r="M51" s="310"/>
    </row>
    <row r="52" spans="2:13" ht="15.75" thickBot="1" x14ac:dyDescent="0.3"/>
    <row r="53" spans="2:13" ht="181.15" customHeight="1" thickBot="1" x14ac:dyDescent="0.3">
      <c r="B53" s="290" t="s">
        <v>131</v>
      </c>
      <c r="C53" s="291"/>
      <c r="D53" s="291"/>
      <c r="E53" s="291"/>
      <c r="F53" s="291"/>
      <c r="G53" s="291"/>
      <c r="H53" s="291"/>
      <c r="I53" s="291"/>
      <c r="J53" s="291"/>
      <c r="K53" s="291"/>
      <c r="L53" s="291"/>
      <c r="M53" s="292"/>
    </row>
  </sheetData>
  <mergeCells count="24">
    <mergeCell ref="B53:M53"/>
    <mergeCell ref="B4:M4"/>
    <mergeCell ref="B3:M3"/>
    <mergeCell ref="B6:M6"/>
    <mergeCell ref="K7:K8"/>
    <mergeCell ref="L7:L8"/>
    <mergeCell ref="M7:M8"/>
    <mergeCell ref="B42:M51"/>
    <mergeCell ref="C7:C8"/>
    <mergeCell ref="B7:B8"/>
    <mergeCell ref="D7:D8"/>
    <mergeCell ref="E7:E8"/>
    <mergeCell ref="F7:I7"/>
    <mergeCell ref="J7:J8"/>
    <mergeCell ref="B40:E40"/>
    <mergeCell ref="M10:M20"/>
    <mergeCell ref="I32:I39"/>
    <mergeCell ref="M32:M39"/>
    <mergeCell ref="B32:B39"/>
    <mergeCell ref="I10:I20"/>
    <mergeCell ref="B10:B20"/>
    <mergeCell ref="I21:I31"/>
    <mergeCell ref="M21:M31"/>
    <mergeCell ref="B21:B31"/>
  </mergeCells>
  <pageMargins left="0.7" right="0.7" top="0.75" bottom="0.75" header="0.3" footer="0.3"/>
  <pageSetup paperSize="9" scale="51" fitToHeight="0"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4"/>
  <sheetViews>
    <sheetView topLeftCell="A7" zoomScale="70" zoomScaleNormal="70" zoomScalePageLayoutView="125" workbookViewId="0">
      <selection activeCell="B13" sqref="B13:M22"/>
    </sheetView>
  </sheetViews>
  <sheetFormatPr defaultColWidth="8.7109375" defaultRowHeight="15" x14ac:dyDescent="0.25"/>
  <cols>
    <col min="1" max="1" width="4.28515625" customWidth="1"/>
    <col min="2" max="2" width="7.140625" bestFit="1" customWidth="1"/>
    <col min="3" max="3" width="4.42578125" bestFit="1" customWidth="1"/>
    <col min="4" max="4" width="15" customWidth="1"/>
    <col min="5" max="5" width="11.140625" bestFit="1" customWidth="1"/>
    <col min="6" max="6" width="39.42578125" customWidth="1"/>
    <col min="7" max="7" width="17.140625" bestFit="1" customWidth="1"/>
    <col min="8" max="8" width="19.7109375" bestFit="1" customWidth="1"/>
    <col min="9" max="9" width="28" bestFit="1" customWidth="1"/>
    <col min="10" max="10" width="10.42578125" bestFit="1" customWidth="1"/>
    <col min="11" max="11" width="17.28515625" customWidth="1"/>
    <col min="12" max="12" width="43.7109375" bestFit="1" customWidth="1"/>
    <col min="13" max="13" width="72" customWidth="1"/>
  </cols>
  <sheetData>
    <row r="1" spans="2:13" ht="15.75" thickBot="1" x14ac:dyDescent="0.3"/>
    <row r="2" spans="2:13" ht="27" customHeight="1" thickBot="1" x14ac:dyDescent="0.3">
      <c r="B2" s="327" t="s">
        <v>71</v>
      </c>
      <c r="C2" s="328"/>
      <c r="D2" s="328"/>
      <c r="E2" s="328"/>
      <c r="F2" s="328"/>
      <c r="G2" s="328"/>
      <c r="H2" s="328"/>
      <c r="I2" s="328"/>
      <c r="J2" s="328"/>
      <c r="K2" s="328"/>
      <c r="L2" s="328"/>
      <c r="M2" s="329"/>
    </row>
    <row r="3" spans="2:13" ht="118.15" customHeight="1" thickBot="1" x14ac:dyDescent="0.3">
      <c r="B3" s="324" t="s">
        <v>80</v>
      </c>
      <c r="C3" s="325"/>
      <c r="D3" s="325"/>
      <c r="E3" s="325"/>
      <c r="F3" s="325"/>
      <c r="G3" s="325"/>
      <c r="H3" s="325"/>
      <c r="I3" s="325"/>
      <c r="J3" s="325"/>
      <c r="K3" s="325"/>
      <c r="L3" s="325"/>
      <c r="M3" s="326"/>
    </row>
    <row r="4" spans="2:13" ht="15.75" thickBot="1" x14ac:dyDescent="0.3"/>
    <row r="5" spans="2:13" ht="31.15" customHeight="1" thickBot="1" x14ac:dyDescent="0.3">
      <c r="B5" s="330" t="s">
        <v>70</v>
      </c>
      <c r="C5" s="331"/>
      <c r="D5" s="331"/>
      <c r="E5" s="331"/>
      <c r="F5" s="331"/>
      <c r="G5" s="331"/>
      <c r="H5" s="331"/>
      <c r="I5" s="331"/>
      <c r="J5" s="331"/>
      <c r="K5" s="331"/>
      <c r="L5" s="331"/>
      <c r="M5" s="332"/>
    </row>
    <row r="6" spans="2:13" s="1" customFormat="1" x14ac:dyDescent="0.25">
      <c r="B6" s="311" t="s">
        <v>65</v>
      </c>
      <c r="C6" s="299" t="s">
        <v>0</v>
      </c>
      <c r="D6" s="299" t="s">
        <v>110</v>
      </c>
      <c r="E6" s="313" t="s">
        <v>4</v>
      </c>
      <c r="F6" s="342" t="s">
        <v>64</v>
      </c>
      <c r="G6" s="343"/>
      <c r="H6" s="343"/>
      <c r="I6" s="344"/>
      <c r="J6" s="318" t="s">
        <v>2</v>
      </c>
      <c r="K6" s="299" t="s">
        <v>3</v>
      </c>
      <c r="L6" s="299" t="s">
        <v>9</v>
      </c>
      <c r="M6" s="337" t="s">
        <v>10</v>
      </c>
    </row>
    <row r="7" spans="2:13" s="1" customFormat="1" ht="30" x14ac:dyDescent="0.25">
      <c r="B7" s="339"/>
      <c r="C7" s="336"/>
      <c r="D7" s="336"/>
      <c r="E7" s="340"/>
      <c r="F7" s="27" t="s">
        <v>111</v>
      </c>
      <c r="G7" s="16" t="s">
        <v>7</v>
      </c>
      <c r="H7" s="16" t="s">
        <v>5</v>
      </c>
      <c r="I7" s="28" t="s">
        <v>8</v>
      </c>
      <c r="J7" s="341"/>
      <c r="K7" s="336"/>
      <c r="L7" s="336"/>
      <c r="M7" s="338"/>
    </row>
    <row r="8" spans="2:13" s="5" customFormat="1" ht="15.75" thickBot="1" x14ac:dyDescent="0.3">
      <c r="B8" s="17">
        <v>1</v>
      </c>
      <c r="C8" s="18">
        <v>2</v>
      </c>
      <c r="D8" s="18">
        <v>3</v>
      </c>
      <c r="E8" s="25">
        <v>4</v>
      </c>
      <c r="F8" s="17">
        <v>5</v>
      </c>
      <c r="G8" s="18">
        <v>6</v>
      </c>
      <c r="H8" s="18">
        <v>7</v>
      </c>
      <c r="I8" s="19">
        <v>8</v>
      </c>
      <c r="J8" s="26">
        <v>9</v>
      </c>
      <c r="K8" s="18">
        <v>10</v>
      </c>
      <c r="L8" s="18">
        <v>11</v>
      </c>
      <c r="M8" s="19">
        <v>12</v>
      </c>
    </row>
    <row r="9" spans="2:13" s="59" customFormat="1" x14ac:dyDescent="0.25">
      <c r="B9" s="345"/>
      <c r="C9" s="60"/>
      <c r="D9" s="61"/>
      <c r="E9" s="62"/>
      <c r="F9" s="63"/>
      <c r="G9" s="64"/>
      <c r="H9" s="61"/>
      <c r="I9" s="62"/>
      <c r="J9" s="62"/>
      <c r="K9" s="62"/>
      <c r="L9" s="65"/>
      <c r="M9" s="348"/>
    </row>
    <row r="10" spans="2:13" s="5" customFormat="1" x14ac:dyDescent="0.25">
      <c r="B10" s="346"/>
      <c r="C10" s="66"/>
      <c r="D10" s="67"/>
      <c r="E10" s="68"/>
      <c r="F10" s="69"/>
      <c r="G10" s="70"/>
      <c r="H10" s="67"/>
      <c r="I10" s="68"/>
      <c r="J10" s="68"/>
      <c r="K10" s="68"/>
      <c r="L10" s="71"/>
      <c r="M10" s="349"/>
    </row>
    <row r="11" spans="2:13" ht="15.75" thickBot="1" x14ac:dyDescent="0.3">
      <c r="B11" s="347"/>
      <c r="C11" s="72"/>
      <c r="D11" s="73"/>
      <c r="E11" s="74"/>
      <c r="F11" s="75"/>
      <c r="G11" s="76"/>
      <c r="H11" s="77"/>
      <c r="I11" s="74"/>
      <c r="J11" s="75"/>
      <c r="K11" s="75"/>
      <c r="L11" s="75"/>
      <c r="M11" s="350"/>
    </row>
    <row r="12" spans="2:13" ht="15.75" thickBot="1" x14ac:dyDescent="0.3">
      <c r="B12" s="7"/>
      <c r="C12" s="7"/>
      <c r="D12" s="7"/>
      <c r="E12" s="7"/>
      <c r="F12" s="7"/>
      <c r="G12" s="7"/>
      <c r="H12" s="7"/>
      <c r="I12" s="7"/>
      <c r="J12" s="7"/>
      <c r="K12" s="7"/>
      <c r="L12" s="7"/>
      <c r="M12" s="7"/>
    </row>
    <row r="13" spans="2:13" x14ac:dyDescent="0.25">
      <c r="B13" s="302" t="s">
        <v>115</v>
      </c>
      <c r="C13" s="303"/>
      <c r="D13" s="303"/>
      <c r="E13" s="303"/>
      <c r="F13" s="303"/>
      <c r="G13" s="303"/>
      <c r="H13" s="303"/>
      <c r="I13" s="303"/>
      <c r="J13" s="303"/>
      <c r="K13" s="303"/>
      <c r="L13" s="303"/>
      <c r="M13" s="304"/>
    </row>
    <row r="14" spans="2:13" x14ac:dyDescent="0.25">
      <c r="B14" s="305"/>
      <c r="C14" s="306"/>
      <c r="D14" s="306"/>
      <c r="E14" s="306"/>
      <c r="F14" s="306"/>
      <c r="G14" s="306"/>
      <c r="H14" s="306"/>
      <c r="I14" s="306"/>
      <c r="J14" s="306"/>
      <c r="K14" s="306"/>
      <c r="L14" s="306"/>
      <c r="M14" s="307"/>
    </row>
    <row r="15" spans="2:13" x14ac:dyDescent="0.25">
      <c r="B15" s="305"/>
      <c r="C15" s="306"/>
      <c r="D15" s="306"/>
      <c r="E15" s="306"/>
      <c r="F15" s="306"/>
      <c r="G15" s="306"/>
      <c r="H15" s="306"/>
      <c r="I15" s="306"/>
      <c r="J15" s="306"/>
      <c r="K15" s="306"/>
      <c r="L15" s="306"/>
      <c r="M15" s="307"/>
    </row>
    <row r="16" spans="2:13" x14ac:dyDescent="0.25">
      <c r="B16" s="305"/>
      <c r="C16" s="306"/>
      <c r="D16" s="306"/>
      <c r="E16" s="306"/>
      <c r="F16" s="306"/>
      <c r="G16" s="306"/>
      <c r="H16" s="306"/>
      <c r="I16" s="306"/>
      <c r="J16" s="306"/>
      <c r="K16" s="306"/>
      <c r="L16" s="306"/>
      <c r="M16" s="307"/>
    </row>
    <row r="17" spans="2:13" x14ac:dyDescent="0.25">
      <c r="B17" s="305"/>
      <c r="C17" s="306"/>
      <c r="D17" s="306"/>
      <c r="E17" s="306"/>
      <c r="F17" s="306"/>
      <c r="G17" s="306"/>
      <c r="H17" s="306"/>
      <c r="I17" s="306"/>
      <c r="J17" s="306"/>
      <c r="K17" s="306"/>
      <c r="L17" s="306"/>
      <c r="M17" s="307"/>
    </row>
    <row r="18" spans="2:13" x14ac:dyDescent="0.25">
      <c r="B18" s="305"/>
      <c r="C18" s="306"/>
      <c r="D18" s="306"/>
      <c r="E18" s="306"/>
      <c r="F18" s="306"/>
      <c r="G18" s="306"/>
      <c r="H18" s="306"/>
      <c r="I18" s="306"/>
      <c r="J18" s="306"/>
      <c r="K18" s="306"/>
      <c r="L18" s="306"/>
      <c r="M18" s="307"/>
    </row>
    <row r="19" spans="2:13" x14ac:dyDescent="0.25">
      <c r="B19" s="305"/>
      <c r="C19" s="306"/>
      <c r="D19" s="306"/>
      <c r="E19" s="306"/>
      <c r="F19" s="306"/>
      <c r="G19" s="306"/>
      <c r="H19" s="306"/>
      <c r="I19" s="306"/>
      <c r="J19" s="306"/>
      <c r="K19" s="306"/>
      <c r="L19" s="306"/>
      <c r="M19" s="307"/>
    </row>
    <row r="20" spans="2:13" x14ac:dyDescent="0.25">
      <c r="B20" s="305"/>
      <c r="C20" s="306"/>
      <c r="D20" s="306"/>
      <c r="E20" s="306"/>
      <c r="F20" s="306"/>
      <c r="G20" s="306"/>
      <c r="H20" s="306"/>
      <c r="I20" s="306"/>
      <c r="J20" s="306"/>
      <c r="K20" s="306"/>
      <c r="L20" s="306"/>
      <c r="M20" s="307"/>
    </row>
    <row r="21" spans="2:13" x14ac:dyDescent="0.25">
      <c r="B21" s="305"/>
      <c r="C21" s="306"/>
      <c r="D21" s="306"/>
      <c r="E21" s="306"/>
      <c r="F21" s="306"/>
      <c r="G21" s="306"/>
      <c r="H21" s="306"/>
      <c r="I21" s="306"/>
      <c r="J21" s="306"/>
      <c r="K21" s="306"/>
      <c r="L21" s="306"/>
      <c r="M21" s="307"/>
    </row>
    <row r="22" spans="2:13" ht="145.15" customHeight="1" thickBot="1" x14ac:dyDescent="0.3">
      <c r="B22" s="308"/>
      <c r="C22" s="309"/>
      <c r="D22" s="309"/>
      <c r="E22" s="309"/>
      <c r="F22" s="309"/>
      <c r="G22" s="309"/>
      <c r="H22" s="309"/>
      <c r="I22" s="309"/>
      <c r="J22" s="309"/>
      <c r="K22" s="309"/>
      <c r="L22" s="309"/>
      <c r="M22" s="310"/>
    </row>
    <row r="23" spans="2:13" ht="15.75" thickBot="1" x14ac:dyDescent="0.3"/>
    <row r="24" spans="2:13" ht="243.4" customHeight="1" thickBot="1" x14ac:dyDescent="0.3">
      <c r="B24" s="333" t="s">
        <v>100</v>
      </c>
      <c r="C24" s="334"/>
      <c r="D24" s="334"/>
      <c r="E24" s="334"/>
      <c r="F24" s="334"/>
      <c r="G24" s="334"/>
      <c r="H24" s="334"/>
      <c r="I24" s="334"/>
      <c r="J24" s="334"/>
      <c r="K24" s="334"/>
      <c r="L24" s="334"/>
      <c r="M24" s="335"/>
    </row>
  </sheetData>
  <mergeCells count="16">
    <mergeCell ref="B3:M3"/>
    <mergeCell ref="B2:M2"/>
    <mergeCell ref="B5:M5"/>
    <mergeCell ref="B24:M24"/>
    <mergeCell ref="B13:M22"/>
    <mergeCell ref="L6:L7"/>
    <mergeCell ref="M6:M7"/>
    <mergeCell ref="B6:B7"/>
    <mergeCell ref="C6:C7"/>
    <mergeCell ref="D6:D7"/>
    <mergeCell ref="E6:E7"/>
    <mergeCell ref="J6:J7"/>
    <mergeCell ref="K6:K7"/>
    <mergeCell ref="F6:I6"/>
    <mergeCell ref="B9:B11"/>
    <mergeCell ref="M9:M11"/>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L25"/>
  <sheetViews>
    <sheetView zoomScaleNormal="100" workbookViewId="0">
      <selection activeCell="J11" sqref="J11"/>
    </sheetView>
  </sheetViews>
  <sheetFormatPr defaultColWidth="8.7109375" defaultRowHeight="15" x14ac:dyDescent="0.25"/>
  <cols>
    <col min="1" max="1" width="4.28515625" customWidth="1"/>
    <col min="2" max="2" width="31.42578125" customWidth="1"/>
    <col min="3" max="3" width="10.7109375" customWidth="1"/>
    <col min="4" max="4" width="10.28515625" customWidth="1"/>
    <col min="5" max="5" width="11.7109375" bestFit="1" customWidth="1"/>
    <col min="6" max="6" width="12.140625" customWidth="1"/>
    <col min="7" max="7" width="16.28515625" customWidth="1"/>
    <col min="8" max="8" width="10.140625" bestFit="1" customWidth="1"/>
    <col min="9" max="9" width="12.140625" customWidth="1"/>
    <col min="10" max="10" width="51.7109375" customWidth="1"/>
    <col min="11" max="11" width="53.28515625" customWidth="1"/>
    <col min="12" max="12" width="3.85546875" customWidth="1"/>
  </cols>
  <sheetData>
    <row r="1" spans="2:12" ht="15.75" thickBot="1" x14ac:dyDescent="0.3"/>
    <row r="2" spans="2:12" ht="27" customHeight="1" thickBot="1" x14ac:dyDescent="0.3">
      <c r="B2" s="296" t="s">
        <v>71</v>
      </c>
      <c r="C2" s="297"/>
      <c r="D2" s="297"/>
      <c r="E2" s="297"/>
      <c r="F2" s="297"/>
      <c r="G2" s="297"/>
      <c r="H2" s="297"/>
      <c r="I2" s="297"/>
      <c r="J2" s="297"/>
      <c r="K2" s="298"/>
    </row>
    <row r="3" spans="2:12" ht="118.15" customHeight="1" thickBot="1" x14ac:dyDescent="0.3">
      <c r="B3" s="333" t="s">
        <v>124</v>
      </c>
      <c r="C3" s="325"/>
      <c r="D3" s="325"/>
      <c r="E3" s="325"/>
      <c r="F3" s="325"/>
      <c r="G3" s="325"/>
      <c r="H3" s="325"/>
      <c r="I3" s="325"/>
      <c r="J3" s="325"/>
      <c r="K3" s="325"/>
      <c r="L3" s="326"/>
    </row>
    <row r="4" spans="2:12" ht="15.75" thickBot="1" x14ac:dyDescent="0.3"/>
    <row r="5" spans="2:12" ht="31.15" customHeight="1" thickBot="1" x14ac:dyDescent="0.3">
      <c r="B5" s="330" t="s">
        <v>70</v>
      </c>
      <c r="C5" s="331"/>
      <c r="D5" s="331"/>
      <c r="E5" s="331"/>
      <c r="F5" s="331"/>
      <c r="G5" s="331"/>
      <c r="H5" s="331"/>
      <c r="I5" s="331"/>
      <c r="J5" s="331"/>
      <c r="K5" s="332"/>
    </row>
    <row r="6" spans="2:12" s="1" customFormat="1" ht="14.65" customHeight="1" x14ac:dyDescent="0.25">
      <c r="B6" s="311" t="s">
        <v>65</v>
      </c>
      <c r="C6" s="299" t="s">
        <v>0</v>
      </c>
      <c r="D6" s="299" t="s">
        <v>1</v>
      </c>
      <c r="E6" s="342" t="s">
        <v>102</v>
      </c>
      <c r="F6" s="343"/>
      <c r="G6" s="344"/>
      <c r="H6" s="318" t="s">
        <v>2</v>
      </c>
      <c r="I6" s="299" t="s">
        <v>3</v>
      </c>
      <c r="J6" s="388" t="s">
        <v>269</v>
      </c>
      <c r="K6" s="351" t="s">
        <v>270</v>
      </c>
    </row>
    <row r="7" spans="2:12" s="1" customFormat="1" ht="60" x14ac:dyDescent="0.25">
      <c r="B7" s="339"/>
      <c r="C7" s="336"/>
      <c r="D7" s="336"/>
      <c r="E7" s="31" t="s">
        <v>112</v>
      </c>
      <c r="F7" s="29" t="s">
        <v>86</v>
      </c>
      <c r="G7" s="30" t="s">
        <v>87</v>
      </c>
      <c r="H7" s="341"/>
      <c r="I7" s="336"/>
      <c r="J7" s="336"/>
      <c r="K7" s="338"/>
    </row>
    <row r="8" spans="2:12" s="5" customFormat="1" ht="15.75" thickBot="1" x14ac:dyDescent="0.3">
      <c r="B8" s="116">
        <v>1</v>
      </c>
      <c r="C8" s="117">
        <v>2</v>
      </c>
      <c r="D8" s="117">
        <v>3</v>
      </c>
      <c r="E8" s="116">
        <v>4</v>
      </c>
      <c r="F8" s="117">
        <v>5</v>
      </c>
      <c r="G8" s="118">
        <v>6</v>
      </c>
      <c r="H8" s="119">
        <v>7</v>
      </c>
      <c r="I8" s="117">
        <v>8</v>
      </c>
      <c r="J8" s="117">
        <v>9</v>
      </c>
      <c r="K8" s="118">
        <v>10</v>
      </c>
    </row>
    <row r="9" spans="2:12" ht="114" customHeight="1" thickBot="1" x14ac:dyDescent="0.3">
      <c r="B9" s="124" t="s">
        <v>174</v>
      </c>
      <c r="C9" s="174" t="s">
        <v>175</v>
      </c>
      <c r="D9" s="180" t="s">
        <v>176</v>
      </c>
      <c r="E9" s="172">
        <v>80.8</v>
      </c>
      <c r="F9" s="176" t="s">
        <v>177</v>
      </c>
      <c r="G9" s="177" t="s">
        <v>119</v>
      </c>
      <c r="H9" s="179" t="s">
        <v>232</v>
      </c>
      <c r="I9" s="179" t="s">
        <v>233</v>
      </c>
      <c r="J9" s="125" t="s">
        <v>178</v>
      </c>
      <c r="K9" s="126" t="s">
        <v>132</v>
      </c>
    </row>
    <row r="10" spans="2:12" ht="114" customHeight="1" thickBot="1" x14ac:dyDescent="0.3">
      <c r="B10" s="124" t="s">
        <v>258</v>
      </c>
      <c r="C10" s="175" t="s">
        <v>227</v>
      </c>
      <c r="D10" s="171" t="s">
        <v>228</v>
      </c>
      <c r="E10" s="173">
        <v>110.9</v>
      </c>
      <c r="F10" s="178" t="s">
        <v>230</v>
      </c>
      <c r="G10" s="177" t="s">
        <v>119</v>
      </c>
      <c r="H10" s="179" t="s">
        <v>232</v>
      </c>
      <c r="I10" s="171" t="s">
        <v>266</v>
      </c>
      <c r="J10" s="120" t="s">
        <v>229</v>
      </c>
      <c r="K10" s="121" t="s">
        <v>132</v>
      </c>
    </row>
    <row r="11" spans="2:12" ht="114" customHeight="1" thickBot="1" x14ac:dyDescent="0.3">
      <c r="B11" s="124" t="s">
        <v>259</v>
      </c>
      <c r="C11" s="175" t="s">
        <v>227</v>
      </c>
      <c r="D11" s="171" t="s">
        <v>231</v>
      </c>
      <c r="E11" s="173">
        <v>108.7</v>
      </c>
      <c r="F11" s="178" t="s">
        <v>230</v>
      </c>
      <c r="G11" s="177" t="s">
        <v>119</v>
      </c>
      <c r="H11" s="179" t="s">
        <v>232</v>
      </c>
      <c r="I11" s="171" t="s">
        <v>234</v>
      </c>
      <c r="J11" s="120" t="s">
        <v>229</v>
      </c>
      <c r="K11" s="121" t="s">
        <v>132</v>
      </c>
    </row>
    <row r="12" spans="2:12" s="78" customFormat="1" ht="21.6" customHeight="1" thickBot="1" x14ac:dyDescent="0.3">
      <c r="B12" s="352" t="s">
        <v>125</v>
      </c>
      <c r="C12" s="353"/>
      <c r="D12" s="354"/>
      <c r="E12" s="103">
        <f>SUM(E9:E11)</f>
        <v>300.39999999999998</v>
      </c>
      <c r="F12" s="102"/>
      <c r="G12" s="102"/>
      <c r="H12" s="102"/>
      <c r="I12" s="102"/>
      <c r="J12" s="92"/>
      <c r="K12" s="93"/>
    </row>
    <row r="13" spans="2:12" ht="15.75" thickBot="1" x14ac:dyDescent="0.3">
      <c r="B13" s="7"/>
      <c r="C13" s="7"/>
      <c r="D13" s="7"/>
      <c r="E13" s="7"/>
      <c r="F13" s="7"/>
      <c r="G13" s="7"/>
      <c r="H13" s="7"/>
      <c r="I13" s="7"/>
      <c r="J13" s="7"/>
      <c r="K13" s="7"/>
    </row>
    <row r="14" spans="2:12" x14ac:dyDescent="0.25">
      <c r="B14" s="302" t="s">
        <v>109</v>
      </c>
      <c r="C14" s="303"/>
      <c r="D14" s="303"/>
      <c r="E14" s="303"/>
      <c r="F14" s="303"/>
      <c r="G14" s="303"/>
      <c r="H14" s="303"/>
      <c r="I14" s="303"/>
      <c r="J14" s="303"/>
      <c r="K14" s="304"/>
    </row>
    <row r="15" spans="2:12" x14ac:dyDescent="0.25">
      <c r="B15" s="305"/>
      <c r="C15" s="306"/>
      <c r="D15" s="306"/>
      <c r="E15" s="306"/>
      <c r="F15" s="306"/>
      <c r="G15" s="306"/>
      <c r="H15" s="306"/>
      <c r="I15" s="306"/>
      <c r="J15" s="306"/>
      <c r="K15" s="307"/>
    </row>
    <row r="16" spans="2:12" x14ac:dyDescent="0.25">
      <c r="B16" s="305"/>
      <c r="C16" s="306"/>
      <c r="D16" s="306"/>
      <c r="E16" s="306"/>
      <c r="F16" s="306"/>
      <c r="G16" s="306"/>
      <c r="H16" s="306"/>
      <c r="I16" s="306"/>
      <c r="J16" s="306"/>
      <c r="K16" s="307"/>
    </row>
    <row r="17" spans="2:11" x14ac:dyDescent="0.25">
      <c r="B17" s="305"/>
      <c r="C17" s="306"/>
      <c r="D17" s="306"/>
      <c r="E17" s="306"/>
      <c r="F17" s="306"/>
      <c r="G17" s="306"/>
      <c r="H17" s="306"/>
      <c r="I17" s="306"/>
      <c r="J17" s="306"/>
      <c r="K17" s="307"/>
    </row>
    <row r="18" spans="2:11" x14ac:dyDescent="0.25">
      <c r="B18" s="305"/>
      <c r="C18" s="306"/>
      <c r="D18" s="306"/>
      <c r="E18" s="306"/>
      <c r="F18" s="306"/>
      <c r="G18" s="306"/>
      <c r="H18" s="306"/>
      <c r="I18" s="306"/>
      <c r="J18" s="306"/>
      <c r="K18" s="307"/>
    </row>
    <row r="19" spans="2:11" x14ac:dyDescent="0.25">
      <c r="B19" s="305"/>
      <c r="C19" s="306"/>
      <c r="D19" s="306"/>
      <c r="E19" s="306"/>
      <c r="F19" s="306"/>
      <c r="G19" s="306"/>
      <c r="H19" s="306"/>
      <c r="I19" s="306"/>
      <c r="J19" s="306"/>
      <c r="K19" s="307"/>
    </row>
    <row r="20" spans="2:11" x14ac:dyDescent="0.25">
      <c r="B20" s="305"/>
      <c r="C20" s="306"/>
      <c r="D20" s="306"/>
      <c r="E20" s="306"/>
      <c r="F20" s="306"/>
      <c r="G20" s="306"/>
      <c r="H20" s="306"/>
      <c r="I20" s="306"/>
      <c r="J20" s="306"/>
      <c r="K20" s="307"/>
    </row>
    <row r="21" spans="2:11" x14ac:dyDescent="0.25">
      <c r="B21" s="305"/>
      <c r="C21" s="306"/>
      <c r="D21" s="306"/>
      <c r="E21" s="306"/>
      <c r="F21" s="306"/>
      <c r="G21" s="306"/>
      <c r="H21" s="306"/>
      <c r="I21" s="306"/>
      <c r="J21" s="306"/>
      <c r="K21" s="307"/>
    </row>
    <row r="22" spans="2:11" x14ac:dyDescent="0.25">
      <c r="B22" s="305"/>
      <c r="C22" s="306"/>
      <c r="D22" s="306"/>
      <c r="E22" s="306"/>
      <c r="F22" s="306"/>
      <c r="G22" s="306"/>
      <c r="H22" s="306"/>
      <c r="I22" s="306"/>
      <c r="J22" s="306"/>
      <c r="K22" s="307"/>
    </row>
    <row r="23" spans="2:11" ht="31.9" customHeight="1" thickBot="1" x14ac:dyDescent="0.3">
      <c r="B23" s="308"/>
      <c r="C23" s="309"/>
      <c r="D23" s="309"/>
      <c r="E23" s="309"/>
      <c r="F23" s="309"/>
      <c r="G23" s="309"/>
      <c r="H23" s="309"/>
      <c r="I23" s="309"/>
      <c r="J23" s="309"/>
      <c r="K23" s="310"/>
    </row>
    <row r="24" spans="2:11" ht="15.75" thickBot="1" x14ac:dyDescent="0.3"/>
    <row r="25" spans="2:11" ht="157.15" customHeight="1" thickBot="1" x14ac:dyDescent="0.3">
      <c r="B25" s="333" t="s">
        <v>130</v>
      </c>
      <c r="C25" s="334"/>
      <c r="D25" s="334"/>
      <c r="E25" s="334"/>
      <c r="F25" s="334"/>
      <c r="G25" s="334"/>
      <c r="H25" s="334"/>
      <c r="I25" s="334"/>
      <c r="J25" s="334"/>
      <c r="K25" s="335"/>
    </row>
  </sheetData>
  <mergeCells count="14">
    <mergeCell ref="B14:K23"/>
    <mergeCell ref="B25:K25"/>
    <mergeCell ref="B3:L3"/>
    <mergeCell ref="B2:K2"/>
    <mergeCell ref="B5:K5"/>
    <mergeCell ref="B6:B7"/>
    <mergeCell ref="C6:C7"/>
    <mergeCell ref="D6:D7"/>
    <mergeCell ref="E6:G6"/>
    <mergeCell ref="H6:H7"/>
    <mergeCell ref="I6:I7"/>
    <mergeCell ref="J6:J7"/>
    <mergeCell ref="K6:K7"/>
    <mergeCell ref="B12:D12"/>
  </mergeCells>
  <pageMargins left="0.7" right="0.7" top="0.75" bottom="0.75" header="0.3" footer="0.3"/>
  <pageSetup paperSize="9" scale="57" fitToHeight="0" orientation="landscape"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zoomScaleNormal="100" zoomScalePageLayoutView="125" workbookViewId="0">
      <selection activeCell="L9" sqref="L9"/>
    </sheetView>
  </sheetViews>
  <sheetFormatPr defaultColWidth="8.7109375" defaultRowHeight="15" x14ac:dyDescent="0.25"/>
  <cols>
    <col min="1" max="1" width="4.28515625" customWidth="1"/>
    <col min="2" max="2" width="6.28515625" customWidth="1"/>
    <col min="3" max="3" width="10.28515625" customWidth="1"/>
    <col min="4" max="4" width="9.28515625" customWidth="1"/>
    <col min="5" max="5" width="12.85546875" bestFit="1" customWidth="1"/>
    <col min="6" max="6" width="8.140625" customWidth="1"/>
    <col min="7" max="7" width="27" customWidth="1"/>
    <col min="8" max="8" width="9.85546875" customWidth="1"/>
    <col min="9" max="9" width="12.28515625" customWidth="1"/>
    <col min="10" max="10" width="10.140625" style="199" customWidth="1"/>
    <col min="11" max="11" width="32.140625" customWidth="1"/>
    <col min="12" max="12" width="85.140625" customWidth="1"/>
  </cols>
  <sheetData>
    <row r="1" spans="2:12" ht="15.75" thickBot="1" x14ac:dyDescent="0.3"/>
    <row r="2" spans="2:12" ht="27" customHeight="1" thickBot="1" x14ac:dyDescent="0.3">
      <c r="B2" s="296" t="s">
        <v>71</v>
      </c>
      <c r="C2" s="297"/>
      <c r="D2" s="297"/>
      <c r="E2" s="297"/>
      <c r="F2" s="297"/>
      <c r="G2" s="297"/>
      <c r="H2" s="297"/>
      <c r="I2" s="297"/>
      <c r="J2" s="297"/>
      <c r="K2" s="297"/>
      <c r="L2" s="298"/>
    </row>
    <row r="3" spans="2:12" ht="118.15" customHeight="1" thickBot="1" x14ac:dyDescent="0.3">
      <c r="B3" s="355" t="s">
        <v>89</v>
      </c>
      <c r="C3" s="358"/>
      <c r="D3" s="358"/>
      <c r="E3" s="358"/>
      <c r="F3" s="358"/>
      <c r="G3" s="358"/>
      <c r="H3" s="358"/>
      <c r="I3" s="358"/>
      <c r="J3" s="358"/>
      <c r="K3" s="358"/>
      <c r="L3" s="359"/>
    </row>
    <row r="4" spans="2:12" ht="15.75" thickBot="1" x14ac:dyDescent="0.3">
      <c r="B4" s="32"/>
      <c r="C4" s="32"/>
      <c r="D4" s="32"/>
      <c r="E4" s="32"/>
      <c r="F4" s="32"/>
      <c r="G4" s="32"/>
      <c r="H4" s="32"/>
      <c r="I4" s="32"/>
      <c r="J4" s="200"/>
      <c r="K4" s="32"/>
      <c r="L4" s="32"/>
    </row>
    <row r="5" spans="2:12" ht="31.15" customHeight="1" thickBot="1" x14ac:dyDescent="0.3">
      <c r="B5" s="220" t="s">
        <v>70</v>
      </c>
      <c r="C5" s="221"/>
      <c r="D5" s="221"/>
      <c r="E5" s="221"/>
      <c r="F5" s="221"/>
      <c r="G5" s="221"/>
      <c r="H5" s="221"/>
      <c r="I5" s="221"/>
      <c r="J5" s="221"/>
      <c r="K5" s="221"/>
      <c r="L5" s="222"/>
    </row>
    <row r="6" spans="2:12" s="1" customFormat="1" ht="14.65" customHeight="1" x14ac:dyDescent="0.25">
      <c r="B6" s="311" t="s">
        <v>65</v>
      </c>
      <c r="C6" s="299" t="s">
        <v>0</v>
      </c>
      <c r="D6" s="360" t="s">
        <v>1</v>
      </c>
      <c r="E6" s="299" t="s">
        <v>103</v>
      </c>
      <c r="F6" s="342" t="s">
        <v>101</v>
      </c>
      <c r="G6" s="343"/>
      <c r="H6" s="344"/>
      <c r="I6" s="318" t="s">
        <v>2</v>
      </c>
      <c r="J6" s="299" t="s">
        <v>3</v>
      </c>
      <c r="K6" s="388" t="s">
        <v>267</v>
      </c>
      <c r="L6" s="389" t="s">
        <v>271</v>
      </c>
    </row>
    <row r="7" spans="2:12" s="1" customFormat="1" ht="75" x14ac:dyDescent="0.25">
      <c r="B7" s="339"/>
      <c r="C7" s="336"/>
      <c r="D7" s="361"/>
      <c r="E7" s="336"/>
      <c r="F7" s="31" t="s">
        <v>73</v>
      </c>
      <c r="G7" s="29" t="s">
        <v>75</v>
      </c>
      <c r="H7" s="30" t="s">
        <v>113</v>
      </c>
      <c r="I7" s="341"/>
      <c r="J7" s="336"/>
      <c r="K7" s="336"/>
      <c r="L7" s="338"/>
    </row>
    <row r="8" spans="2:12" s="5" customFormat="1" ht="15.75" thickBot="1" x14ac:dyDescent="0.3">
      <c r="B8" s="116">
        <v>1</v>
      </c>
      <c r="C8" s="117">
        <v>2</v>
      </c>
      <c r="D8" s="117">
        <v>3</v>
      </c>
      <c r="E8" s="117">
        <v>4</v>
      </c>
      <c r="F8" s="116">
        <v>5</v>
      </c>
      <c r="G8" s="117">
        <v>6</v>
      </c>
      <c r="H8" s="118">
        <v>7</v>
      </c>
      <c r="I8" s="119">
        <v>8</v>
      </c>
      <c r="J8" s="201">
        <v>9</v>
      </c>
      <c r="K8" s="117">
        <v>10</v>
      </c>
      <c r="L8" s="118">
        <v>11</v>
      </c>
    </row>
    <row r="9" spans="2:12" ht="195.6" customHeight="1" thickBot="1" x14ac:dyDescent="0.3">
      <c r="B9" s="79" t="s">
        <v>118</v>
      </c>
      <c r="C9" s="80" t="s">
        <v>227</v>
      </c>
      <c r="D9" s="197">
        <v>175</v>
      </c>
      <c r="E9" s="81">
        <v>8.3000000000000007</v>
      </c>
      <c r="F9" s="82"/>
      <c r="G9" s="83" t="s">
        <v>117</v>
      </c>
      <c r="H9" s="84" t="s">
        <v>235</v>
      </c>
      <c r="I9" s="84" t="s">
        <v>247</v>
      </c>
      <c r="J9" s="196" t="s">
        <v>203</v>
      </c>
      <c r="K9" s="83" t="s">
        <v>236</v>
      </c>
      <c r="L9" s="85" t="s">
        <v>120</v>
      </c>
    </row>
    <row r="10" spans="2:12" ht="195.6" customHeight="1" thickBot="1" x14ac:dyDescent="0.3">
      <c r="B10" s="79" t="s">
        <v>118</v>
      </c>
      <c r="C10" s="80" t="s">
        <v>227</v>
      </c>
      <c r="D10" s="197" t="s">
        <v>237</v>
      </c>
      <c r="E10" s="81">
        <v>14</v>
      </c>
      <c r="F10" s="82"/>
      <c r="G10" s="83" t="s">
        <v>117</v>
      </c>
      <c r="H10" s="84" t="s">
        <v>235</v>
      </c>
      <c r="I10" s="84" t="s">
        <v>247</v>
      </c>
      <c r="J10" s="196" t="s">
        <v>203</v>
      </c>
      <c r="K10" s="83" t="s">
        <v>238</v>
      </c>
      <c r="L10" s="85" t="s">
        <v>120</v>
      </c>
    </row>
    <row r="11" spans="2:12" ht="195.6" customHeight="1" thickBot="1" x14ac:dyDescent="0.3">
      <c r="B11" s="79" t="s">
        <v>118</v>
      </c>
      <c r="C11" s="80" t="s">
        <v>227</v>
      </c>
      <c r="D11" s="197">
        <v>202</v>
      </c>
      <c r="E11" s="81">
        <v>12.2</v>
      </c>
      <c r="F11" s="82"/>
      <c r="G11" s="83" t="s">
        <v>117</v>
      </c>
      <c r="H11" s="84" t="s">
        <v>235</v>
      </c>
      <c r="I11" s="84" t="s">
        <v>247</v>
      </c>
      <c r="J11" s="83" t="s">
        <v>266</v>
      </c>
      <c r="K11" s="83" t="s">
        <v>239</v>
      </c>
      <c r="L11" s="85" t="s">
        <v>120</v>
      </c>
    </row>
    <row r="12" spans="2:12" ht="195.6" customHeight="1" thickBot="1" x14ac:dyDescent="0.3">
      <c r="B12" s="79" t="s">
        <v>118</v>
      </c>
      <c r="C12" s="80" t="s">
        <v>241</v>
      </c>
      <c r="D12" s="197" t="s">
        <v>240</v>
      </c>
      <c r="E12" s="81">
        <v>87.9</v>
      </c>
      <c r="F12" s="82"/>
      <c r="G12" s="83" t="s">
        <v>117</v>
      </c>
      <c r="H12" s="84" t="s">
        <v>235</v>
      </c>
      <c r="I12" s="84" t="s">
        <v>247</v>
      </c>
      <c r="J12" s="83" t="s">
        <v>242</v>
      </c>
      <c r="K12" s="83" t="s">
        <v>243</v>
      </c>
      <c r="L12" s="85" t="s">
        <v>120</v>
      </c>
    </row>
    <row r="13" spans="2:12" ht="195.6" customHeight="1" thickBot="1" x14ac:dyDescent="0.3">
      <c r="B13" s="79" t="s">
        <v>118</v>
      </c>
      <c r="C13" s="80" t="s">
        <v>245</v>
      </c>
      <c r="D13" s="197" t="s">
        <v>244</v>
      </c>
      <c r="E13" s="81">
        <v>2.8</v>
      </c>
      <c r="F13" s="82"/>
      <c r="G13" s="83" t="s">
        <v>117</v>
      </c>
      <c r="H13" s="84" t="s">
        <v>235</v>
      </c>
      <c r="I13" s="84" t="s">
        <v>247</v>
      </c>
      <c r="J13" s="83" t="s">
        <v>242</v>
      </c>
      <c r="K13" s="83" t="s">
        <v>243</v>
      </c>
      <c r="L13" s="85" t="s">
        <v>120</v>
      </c>
    </row>
    <row r="14" spans="2:12" ht="195.6" customHeight="1" thickBot="1" x14ac:dyDescent="0.3">
      <c r="B14" s="79" t="s">
        <v>118</v>
      </c>
      <c r="C14" s="80" t="s">
        <v>227</v>
      </c>
      <c r="D14" s="197" t="s">
        <v>260</v>
      </c>
      <c r="E14" s="81">
        <v>195</v>
      </c>
      <c r="F14" s="82"/>
      <c r="G14" s="83" t="s">
        <v>117</v>
      </c>
      <c r="H14" s="84" t="s">
        <v>235</v>
      </c>
      <c r="I14" s="84" t="s">
        <v>247</v>
      </c>
      <c r="J14" s="83" t="s">
        <v>185</v>
      </c>
      <c r="K14" s="83" t="s">
        <v>243</v>
      </c>
      <c r="L14" s="85" t="s">
        <v>120</v>
      </c>
    </row>
    <row r="15" spans="2:12" ht="195.6" customHeight="1" thickBot="1" x14ac:dyDescent="0.3">
      <c r="B15" s="79" t="s">
        <v>118</v>
      </c>
      <c r="C15" s="80" t="s">
        <v>227</v>
      </c>
      <c r="D15" s="197" t="s">
        <v>261</v>
      </c>
      <c r="E15" s="81">
        <v>242.4</v>
      </c>
      <c r="F15" s="82"/>
      <c r="G15" s="83" t="s">
        <v>117</v>
      </c>
      <c r="H15" s="84" t="s">
        <v>235</v>
      </c>
      <c r="I15" s="84" t="s">
        <v>247</v>
      </c>
      <c r="J15" s="83" t="s">
        <v>185</v>
      </c>
      <c r="K15" s="83" t="s">
        <v>246</v>
      </c>
      <c r="L15" s="85" t="s">
        <v>120</v>
      </c>
    </row>
    <row r="16" spans="2:12" s="78" customFormat="1" ht="21.6" customHeight="1" thickBot="1" x14ac:dyDescent="0.3">
      <c r="B16" s="352" t="s">
        <v>126</v>
      </c>
      <c r="C16" s="353"/>
      <c r="D16" s="354"/>
      <c r="E16" s="114">
        <f>SUM(E9:E15)</f>
        <v>562.6</v>
      </c>
      <c r="F16" s="111"/>
      <c r="G16" s="111"/>
      <c r="H16" s="111"/>
      <c r="I16" s="111"/>
      <c r="J16" s="202"/>
      <c r="K16" s="111"/>
      <c r="L16" s="112"/>
    </row>
    <row r="17" spans="2:12" s="78" customFormat="1" ht="15.75" thickBot="1" x14ac:dyDescent="0.3">
      <c r="B17" s="86"/>
      <c r="C17" s="110"/>
      <c r="D17" s="110"/>
      <c r="E17" s="113"/>
      <c r="F17" s="88"/>
      <c r="G17" s="89"/>
      <c r="H17" s="87"/>
      <c r="I17" s="87"/>
      <c r="J17" s="90"/>
      <c r="K17" s="90"/>
      <c r="L17" s="91"/>
    </row>
    <row r="18" spans="2:12" ht="15.75" thickBot="1" x14ac:dyDescent="0.3">
      <c r="B18" s="7"/>
      <c r="C18" s="7"/>
      <c r="D18" s="7"/>
      <c r="E18" s="7"/>
      <c r="F18" s="7"/>
      <c r="G18" s="7"/>
      <c r="H18" s="7"/>
      <c r="I18" s="7"/>
      <c r="J18" s="203"/>
      <c r="K18" s="7"/>
      <c r="L18" s="7"/>
    </row>
    <row r="19" spans="2:12" x14ac:dyDescent="0.25">
      <c r="B19" s="302" t="s">
        <v>116</v>
      </c>
      <c r="C19" s="303"/>
      <c r="D19" s="303"/>
      <c r="E19" s="303"/>
      <c r="F19" s="303"/>
      <c r="G19" s="303"/>
      <c r="H19" s="303"/>
      <c r="I19" s="303"/>
      <c r="J19" s="303"/>
      <c r="K19" s="303"/>
      <c r="L19" s="304"/>
    </row>
    <row r="20" spans="2:12" x14ac:dyDescent="0.25">
      <c r="B20" s="305"/>
      <c r="C20" s="306"/>
      <c r="D20" s="306"/>
      <c r="E20" s="306"/>
      <c r="F20" s="306"/>
      <c r="G20" s="306"/>
      <c r="H20" s="306"/>
      <c r="I20" s="306"/>
      <c r="J20" s="306"/>
      <c r="K20" s="306"/>
      <c r="L20" s="307"/>
    </row>
    <row r="21" spans="2:12" x14ac:dyDescent="0.25">
      <c r="B21" s="305"/>
      <c r="C21" s="306"/>
      <c r="D21" s="306"/>
      <c r="E21" s="306"/>
      <c r="F21" s="306"/>
      <c r="G21" s="306"/>
      <c r="H21" s="306"/>
      <c r="I21" s="306"/>
      <c r="J21" s="306"/>
      <c r="K21" s="306"/>
      <c r="L21" s="307"/>
    </row>
    <row r="22" spans="2:12" x14ac:dyDescent="0.25">
      <c r="B22" s="305"/>
      <c r="C22" s="306"/>
      <c r="D22" s="306"/>
      <c r="E22" s="306"/>
      <c r="F22" s="306"/>
      <c r="G22" s="306"/>
      <c r="H22" s="306"/>
      <c r="I22" s="306"/>
      <c r="J22" s="306"/>
      <c r="K22" s="306"/>
      <c r="L22" s="307"/>
    </row>
    <row r="23" spans="2:12" x14ac:dyDescent="0.25">
      <c r="B23" s="305"/>
      <c r="C23" s="306"/>
      <c r="D23" s="306"/>
      <c r="E23" s="306"/>
      <c r="F23" s="306"/>
      <c r="G23" s="306"/>
      <c r="H23" s="306"/>
      <c r="I23" s="306"/>
      <c r="J23" s="306"/>
      <c r="K23" s="306"/>
      <c r="L23" s="307"/>
    </row>
    <row r="24" spans="2:12" x14ac:dyDescent="0.25">
      <c r="B24" s="305"/>
      <c r="C24" s="306"/>
      <c r="D24" s="306"/>
      <c r="E24" s="306"/>
      <c r="F24" s="306"/>
      <c r="G24" s="306"/>
      <c r="H24" s="306"/>
      <c r="I24" s="306"/>
      <c r="J24" s="306"/>
      <c r="K24" s="306"/>
      <c r="L24" s="307"/>
    </row>
    <row r="25" spans="2:12" x14ac:dyDescent="0.25">
      <c r="B25" s="305"/>
      <c r="C25" s="306"/>
      <c r="D25" s="306"/>
      <c r="E25" s="306"/>
      <c r="F25" s="306"/>
      <c r="G25" s="306"/>
      <c r="H25" s="306"/>
      <c r="I25" s="306"/>
      <c r="J25" s="306"/>
      <c r="K25" s="306"/>
      <c r="L25" s="307"/>
    </row>
    <row r="26" spans="2:12" x14ac:dyDescent="0.25">
      <c r="B26" s="305"/>
      <c r="C26" s="306"/>
      <c r="D26" s="306"/>
      <c r="E26" s="306"/>
      <c r="F26" s="306"/>
      <c r="G26" s="306"/>
      <c r="H26" s="306"/>
      <c r="I26" s="306"/>
      <c r="J26" s="306"/>
      <c r="K26" s="306"/>
      <c r="L26" s="307"/>
    </row>
    <row r="27" spans="2:12" x14ac:dyDescent="0.25">
      <c r="B27" s="305"/>
      <c r="C27" s="306"/>
      <c r="D27" s="306"/>
      <c r="E27" s="306"/>
      <c r="F27" s="306"/>
      <c r="G27" s="306"/>
      <c r="H27" s="306"/>
      <c r="I27" s="306"/>
      <c r="J27" s="306"/>
      <c r="K27" s="306"/>
      <c r="L27" s="307"/>
    </row>
    <row r="28" spans="2:12" ht="116.65" customHeight="1" thickBot="1" x14ac:dyDescent="0.3">
      <c r="B28" s="308"/>
      <c r="C28" s="309"/>
      <c r="D28" s="309"/>
      <c r="E28" s="309"/>
      <c r="F28" s="309"/>
      <c r="G28" s="309"/>
      <c r="H28" s="309"/>
      <c r="I28" s="309"/>
      <c r="J28" s="309"/>
      <c r="K28" s="309"/>
      <c r="L28" s="310"/>
    </row>
    <row r="29" spans="2:12" ht="15.75" thickBot="1" x14ac:dyDescent="0.3"/>
    <row r="30" spans="2:12" ht="244.15" customHeight="1" thickBot="1" x14ac:dyDescent="0.3">
      <c r="B30" s="355" t="s">
        <v>123</v>
      </c>
      <c r="C30" s="356"/>
      <c r="D30" s="356"/>
      <c r="E30" s="356"/>
      <c r="F30" s="356"/>
      <c r="G30" s="356"/>
      <c r="H30" s="356"/>
      <c r="I30" s="356"/>
      <c r="J30" s="356"/>
      <c r="K30" s="356"/>
      <c r="L30" s="357"/>
    </row>
  </sheetData>
  <mergeCells count="15">
    <mergeCell ref="B19:L28"/>
    <mergeCell ref="B30:L30"/>
    <mergeCell ref="B16:D16"/>
    <mergeCell ref="B2:L2"/>
    <mergeCell ref="B3:L3"/>
    <mergeCell ref="B5:L5"/>
    <mergeCell ref="B6:B7"/>
    <mergeCell ref="C6:C7"/>
    <mergeCell ref="E6:E7"/>
    <mergeCell ref="F6:H6"/>
    <mergeCell ref="I6:I7"/>
    <mergeCell ref="J6:J7"/>
    <mergeCell ref="D6:D7"/>
    <mergeCell ref="K6:K7"/>
    <mergeCell ref="L6:L7"/>
  </mergeCells>
  <pageMargins left="0.7" right="0.7" top="0.75" bottom="0.75" header="0.3" footer="0.3"/>
  <pageSetup paperSize="9" scale="57" fitToHeight="0"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workbookViewId="0">
      <selection activeCell="B15" sqref="B15:L24"/>
    </sheetView>
  </sheetViews>
  <sheetFormatPr defaultColWidth="8.7109375" defaultRowHeight="15" x14ac:dyDescent="0.25"/>
  <cols>
    <col min="1" max="1" width="4.28515625" customWidth="1"/>
    <col min="2" max="2" width="11.140625" bestFit="1" customWidth="1"/>
    <col min="3" max="3" width="4.42578125" bestFit="1" customWidth="1"/>
    <col min="4" max="4" width="4.140625" bestFit="1" customWidth="1"/>
    <col min="5" max="5" width="13.42578125" customWidth="1"/>
    <col min="6" max="6" width="25.7109375" customWidth="1"/>
    <col min="7" max="7" width="19.7109375" bestFit="1" customWidth="1"/>
    <col min="8" max="8" width="22.140625" bestFit="1" customWidth="1"/>
    <col min="9" max="9" width="5" bestFit="1" customWidth="1"/>
    <col min="10" max="10" width="11.28515625" bestFit="1" customWidth="1"/>
    <col min="11" max="11" width="26" customWidth="1"/>
    <col min="12" max="12" width="30.42578125" customWidth="1"/>
  </cols>
  <sheetData>
    <row r="1" spans="2:12" ht="15.75" thickBot="1" x14ac:dyDescent="0.3"/>
    <row r="2" spans="2:12" ht="27" customHeight="1" thickBot="1" x14ac:dyDescent="0.3">
      <c r="B2" s="296" t="s">
        <v>71</v>
      </c>
      <c r="C2" s="297"/>
      <c r="D2" s="297"/>
      <c r="E2" s="297"/>
      <c r="F2" s="297"/>
      <c r="G2" s="297"/>
      <c r="H2" s="297"/>
      <c r="I2" s="297"/>
      <c r="J2" s="297"/>
      <c r="K2" s="297"/>
      <c r="L2" s="298"/>
    </row>
    <row r="3" spans="2:12" ht="94.15" customHeight="1" thickBot="1" x14ac:dyDescent="0.3">
      <c r="B3" s="365" t="s">
        <v>90</v>
      </c>
      <c r="C3" s="218"/>
      <c r="D3" s="218"/>
      <c r="E3" s="218"/>
      <c r="F3" s="218"/>
      <c r="G3" s="218"/>
      <c r="H3" s="218"/>
      <c r="I3" s="218"/>
      <c r="J3" s="218"/>
      <c r="K3" s="218"/>
      <c r="L3" s="219"/>
    </row>
    <row r="4" spans="2:12" ht="15.75" thickBot="1" x14ac:dyDescent="0.3"/>
    <row r="5" spans="2:12" ht="31.15" customHeight="1" thickBot="1" x14ac:dyDescent="0.3">
      <c r="B5" s="330" t="s">
        <v>70</v>
      </c>
      <c r="C5" s="331"/>
      <c r="D5" s="331"/>
      <c r="E5" s="331"/>
      <c r="F5" s="331"/>
      <c r="G5" s="331"/>
      <c r="H5" s="331"/>
      <c r="I5" s="331"/>
      <c r="J5" s="331"/>
      <c r="K5" s="331"/>
      <c r="L5" s="332"/>
    </row>
    <row r="6" spans="2:12" s="1" customFormat="1" x14ac:dyDescent="0.25">
      <c r="B6" s="311" t="s">
        <v>76</v>
      </c>
      <c r="C6" s="299" t="s">
        <v>0</v>
      </c>
      <c r="D6" s="299" t="s">
        <v>1</v>
      </c>
      <c r="E6" s="313" t="s">
        <v>74</v>
      </c>
      <c r="F6" s="342" t="s">
        <v>104</v>
      </c>
      <c r="G6" s="343"/>
      <c r="H6" s="344"/>
      <c r="I6" s="318" t="s">
        <v>2</v>
      </c>
      <c r="J6" s="299" t="s">
        <v>3</v>
      </c>
      <c r="K6" s="299" t="s">
        <v>78</v>
      </c>
      <c r="L6" s="337" t="s">
        <v>79</v>
      </c>
    </row>
    <row r="7" spans="2:12" s="1" customFormat="1" ht="45" x14ac:dyDescent="0.25">
      <c r="B7" s="339"/>
      <c r="C7" s="336"/>
      <c r="D7" s="336"/>
      <c r="E7" s="340"/>
      <c r="F7" s="27" t="s">
        <v>107</v>
      </c>
      <c r="G7" s="24" t="s">
        <v>77</v>
      </c>
      <c r="H7" s="28" t="s">
        <v>84</v>
      </c>
      <c r="I7" s="341"/>
      <c r="J7" s="336"/>
      <c r="K7" s="336"/>
      <c r="L7" s="338"/>
    </row>
    <row r="8" spans="2:12" s="5" customFormat="1" ht="15.75" thickBot="1" x14ac:dyDescent="0.3">
      <c r="B8" s="17">
        <v>1</v>
      </c>
      <c r="C8" s="18">
        <v>2</v>
      </c>
      <c r="D8" s="18">
        <v>3</v>
      </c>
      <c r="E8" s="25">
        <v>4</v>
      </c>
      <c r="F8" s="17">
        <v>5</v>
      </c>
      <c r="G8" s="18">
        <v>6</v>
      </c>
      <c r="H8" s="19">
        <v>7</v>
      </c>
      <c r="I8" s="26">
        <v>8</v>
      </c>
      <c r="J8" s="18">
        <v>9</v>
      </c>
      <c r="K8" s="18">
        <v>10</v>
      </c>
      <c r="L8" s="19">
        <v>11</v>
      </c>
    </row>
    <row r="9" spans="2:12" x14ac:dyDescent="0.25">
      <c r="B9" s="363"/>
      <c r="C9" s="22"/>
      <c r="D9" s="8"/>
      <c r="E9" s="8"/>
      <c r="F9" s="8"/>
      <c r="G9" s="8"/>
      <c r="H9" s="8"/>
      <c r="I9" s="8"/>
      <c r="J9" s="8"/>
      <c r="K9" s="8"/>
      <c r="L9" s="23"/>
    </row>
    <row r="10" spans="2:12" x14ac:dyDescent="0.25">
      <c r="B10" s="363"/>
      <c r="C10" s="20"/>
      <c r="D10" s="2"/>
      <c r="E10" s="2"/>
      <c r="F10" s="2"/>
      <c r="G10" s="2"/>
      <c r="H10" s="2"/>
      <c r="I10" s="2"/>
      <c r="J10" s="2"/>
      <c r="K10" s="2"/>
      <c r="L10" s="6"/>
    </row>
    <row r="11" spans="2:12" x14ac:dyDescent="0.25">
      <c r="B11" s="363"/>
      <c r="C11" s="20"/>
      <c r="D11" s="2"/>
      <c r="E11" s="2"/>
      <c r="F11" s="2"/>
      <c r="G11" s="2"/>
      <c r="H11" s="2"/>
      <c r="I11" s="2"/>
      <c r="J11" s="2"/>
      <c r="K11" s="2"/>
      <c r="L11" s="6"/>
    </row>
    <row r="12" spans="2:12" x14ac:dyDescent="0.25">
      <c r="B12" s="363"/>
      <c r="C12" s="20"/>
      <c r="D12" s="2"/>
      <c r="E12" s="2"/>
      <c r="F12" s="2"/>
      <c r="G12" s="2"/>
      <c r="H12" s="2"/>
      <c r="I12" s="2"/>
      <c r="J12" s="2"/>
      <c r="K12" s="2"/>
      <c r="L12" s="6"/>
    </row>
    <row r="13" spans="2:12" ht="15.75" thickBot="1" x14ac:dyDescent="0.3">
      <c r="B13" s="364"/>
      <c r="C13" s="21"/>
      <c r="D13" s="3"/>
      <c r="E13" s="3"/>
      <c r="F13" s="3"/>
      <c r="G13" s="3"/>
      <c r="H13" s="3"/>
      <c r="I13" s="3"/>
      <c r="J13" s="3"/>
      <c r="K13" s="3"/>
      <c r="L13" s="4"/>
    </row>
    <row r="14" spans="2:12" ht="15.75" thickBot="1" x14ac:dyDescent="0.3">
      <c r="B14" s="7"/>
      <c r="C14" s="7"/>
      <c r="D14" s="7"/>
      <c r="E14" s="7"/>
      <c r="F14" s="7"/>
      <c r="G14" s="7"/>
      <c r="H14" s="7"/>
      <c r="I14" s="7"/>
      <c r="J14" s="7"/>
      <c r="K14" s="7"/>
      <c r="L14" s="7"/>
    </row>
    <row r="15" spans="2:12" x14ac:dyDescent="0.25">
      <c r="B15" s="302" t="s">
        <v>108</v>
      </c>
      <c r="C15" s="303"/>
      <c r="D15" s="303"/>
      <c r="E15" s="303"/>
      <c r="F15" s="303"/>
      <c r="G15" s="303"/>
      <c r="H15" s="303"/>
      <c r="I15" s="303"/>
      <c r="J15" s="303"/>
      <c r="K15" s="303"/>
      <c r="L15" s="304"/>
    </row>
    <row r="16" spans="2:12" x14ac:dyDescent="0.25">
      <c r="B16" s="305"/>
      <c r="C16" s="306"/>
      <c r="D16" s="306"/>
      <c r="E16" s="306"/>
      <c r="F16" s="306"/>
      <c r="G16" s="306"/>
      <c r="H16" s="306"/>
      <c r="I16" s="306"/>
      <c r="J16" s="306"/>
      <c r="K16" s="306"/>
      <c r="L16" s="307"/>
    </row>
    <row r="17" spans="2:12" x14ac:dyDescent="0.25">
      <c r="B17" s="305"/>
      <c r="C17" s="306"/>
      <c r="D17" s="306"/>
      <c r="E17" s="306"/>
      <c r="F17" s="306"/>
      <c r="G17" s="306"/>
      <c r="H17" s="306"/>
      <c r="I17" s="306"/>
      <c r="J17" s="306"/>
      <c r="K17" s="306"/>
      <c r="L17" s="307"/>
    </row>
    <row r="18" spans="2:12" x14ac:dyDescent="0.25">
      <c r="B18" s="305"/>
      <c r="C18" s="306"/>
      <c r="D18" s="306"/>
      <c r="E18" s="306"/>
      <c r="F18" s="306"/>
      <c r="G18" s="306"/>
      <c r="H18" s="306"/>
      <c r="I18" s="306"/>
      <c r="J18" s="306"/>
      <c r="K18" s="306"/>
      <c r="L18" s="307"/>
    </row>
    <row r="19" spans="2:12" x14ac:dyDescent="0.25">
      <c r="B19" s="305"/>
      <c r="C19" s="306"/>
      <c r="D19" s="306"/>
      <c r="E19" s="306"/>
      <c r="F19" s="306"/>
      <c r="G19" s="306"/>
      <c r="H19" s="306"/>
      <c r="I19" s="306"/>
      <c r="J19" s="306"/>
      <c r="K19" s="306"/>
      <c r="L19" s="307"/>
    </row>
    <row r="20" spans="2:12" x14ac:dyDescent="0.25">
      <c r="B20" s="305"/>
      <c r="C20" s="306"/>
      <c r="D20" s="306"/>
      <c r="E20" s="306"/>
      <c r="F20" s="306"/>
      <c r="G20" s="306"/>
      <c r="H20" s="306"/>
      <c r="I20" s="306"/>
      <c r="J20" s="306"/>
      <c r="K20" s="306"/>
      <c r="L20" s="307"/>
    </row>
    <row r="21" spans="2:12" x14ac:dyDescent="0.25">
      <c r="B21" s="305"/>
      <c r="C21" s="306"/>
      <c r="D21" s="306"/>
      <c r="E21" s="306"/>
      <c r="F21" s="306"/>
      <c r="G21" s="306"/>
      <c r="H21" s="306"/>
      <c r="I21" s="306"/>
      <c r="J21" s="306"/>
      <c r="K21" s="306"/>
      <c r="L21" s="307"/>
    </row>
    <row r="22" spans="2:12" x14ac:dyDescent="0.25">
      <c r="B22" s="305"/>
      <c r="C22" s="306"/>
      <c r="D22" s="306"/>
      <c r="E22" s="306"/>
      <c r="F22" s="306"/>
      <c r="G22" s="306"/>
      <c r="H22" s="306"/>
      <c r="I22" s="306"/>
      <c r="J22" s="306"/>
      <c r="K22" s="306"/>
      <c r="L22" s="307"/>
    </row>
    <row r="23" spans="2:12" x14ac:dyDescent="0.25">
      <c r="B23" s="305"/>
      <c r="C23" s="306"/>
      <c r="D23" s="306"/>
      <c r="E23" s="306"/>
      <c r="F23" s="306"/>
      <c r="G23" s="306"/>
      <c r="H23" s="306"/>
      <c r="I23" s="306"/>
      <c r="J23" s="306"/>
      <c r="K23" s="306"/>
      <c r="L23" s="307"/>
    </row>
    <row r="24" spans="2:12" ht="39.4" customHeight="1" thickBot="1" x14ac:dyDescent="0.3">
      <c r="B24" s="308"/>
      <c r="C24" s="309"/>
      <c r="D24" s="309"/>
      <c r="E24" s="309"/>
      <c r="F24" s="309"/>
      <c r="G24" s="309"/>
      <c r="H24" s="309"/>
      <c r="I24" s="309"/>
      <c r="J24" s="309"/>
      <c r="K24" s="309"/>
      <c r="L24" s="310"/>
    </row>
    <row r="25" spans="2:12" ht="15.75" thickBot="1" x14ac:dyDescent="0.3"/>
    <row r="26" spans="2:12" ht="279.39999999999998" customHeight="1" thickBot="1" x14ac:dyDescent="0.3">
      <c r="B26" s="362" t="s">
        <v>105</v>
      </c>
      <c r="C26" s="251"/>
      <c r="D26" s="251"/>
      <c r="E26" s="251"/>
      <c r="F26" s="251"/>
      <c r="G26" s="251"/>
      <c r="H26" s="251"/>
      <c r="I26" s="251"/>
      <c r="J26" s="251"/>
      <c r="K26" s="251"/>
      <c r="L26" s="252"/>
    </row>
  </sheetData>
  <mergeCells count="15">
    <mergeCell ref="B15:L24"/>
    <mergeCell ref="B26:L26"/>
    <mergeCell ref="B9:B13"/>
    <mergeCell ref="B2:L2"/>
    <mergeCell ref="B3:L3"/>
    <mergeCell ref="B5:L5"/>
    <mergeCell ref="B6:B7"/>
    <mergeCell ref="C6:C7"/>
    <mergeCell ref="D6:D7"/>
    <mergeCell ref="E6:E7"/>
    <mergeCell ref="F6:H6"/>
    <mergeCell ref="I6:I7"/>
    <mergeCell ref="J6:J7"/>
    <mergeCell ref="K6:K7"/>
    <mergeCell ref="L6:L7"/>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tabSelected="1" zoomScale="80" zoomScaleNormal="80" zoomScalePageLayoutView="125" workbookViewId="0">
      <selection activeCell="J9" sqref="J9"/>
    </sheetView>
  </sheetViews>
  <sheetFormatPr defaultColWidth="8.7109375" defaultRowHeight="15" x14ac:dyDescent="0.25"/>
  <cols>
    <col min="1" max="1" width="4.28515625" customWidth="1"/>
    <col min="2" max="2" width="15.42578125" customWidth="1"/>
    <col min="3" max="3" width="9.28515625" bestFit="1" customWidth="1"/>
    <col min="4" max="4" width="12.140625" customWidth="1"/>
    <col min="5" max="5" width="6.7109375" customWidth="1"/>
    <col min="6" max="6" width="6.85546875" bestFit="1" customWidth="1"/>
    <col min="7" max="7" width="8.42578125" customWidth="1"/>
    <col min="8" max="8" width="7.85546875" customWidth="1"/>
    <col min="9" max="9" width="11.42578125" customWidth="1"/>
    <col min="10" max="10" width="66.7109375" customWidth="1"/>
    <col min="11" max="11" width="68.42578125" customWidth="1"/>
  </cols>
  <sheetData>
    <row r="1" spans="2:11" ht="15.75" thickBot="1" x14ac:dyDescent="0.3"/>
    <row r="2" spans="2:11" ht="27" customHeight="1" thickBot="1" x14ac:dyDescent="0.3">
      <c r="B2" s="296" t="s">
        <v>71</v>
      </c>
      <c r="C2" s="297"/>
      <c r="D2" s="297"/>
      <c r="E2" s="297"/>
      <c r="F2" s="297"/>
      <c r="G2" s="297"/>
      <c r="H2" s="297"/>
      <c r="I2" s="297"/>
      <c r="J2" s="297"/>
      <c r="K2" s="298"/>
    </row>
    <row r="3" spans="2:11" ht="132" customHeight="1" thickBot="1" x14ac:dyDescent="0.3">
      <c r="B3" s="355" t="s">
        <v>262</v>
      </c>
      <c r="C3" s="358"/>
      <c r="D3" s="358"/>
      <c r="E3" s="358"/>
      <c r="F3" s="358"/>
      <c r="G3" s="358"/>
      <c r="H3" s="358"/>
      <c r="I3" s="358"/>
      <c r="J3" s="358"/>
      <c r="K3" s="359"/>
    </row>
    <row r="4" spans="2:11" ht="15.75" thickBot="1" x14ac:dyDescent="0.3"/>
    <row r="5" spans="2:11" ht="31.15" customHeight="1" thickBot="1" x14ac:dyDescent="0.3">
      <c r="B5" s="330" t="s">
        <v>70</v>
      </c>
      <c r="C5" s="331"/>
      <c r="D5" s="331"/>
      <c r="E5" s="331"/>
      <c r="F5" s="331"/>
      <c r="G5" s="331"/>
      <c r="H5" s="331"/>
      <c r="I5" s="331"/>
      <c r="J5" s="331"/>
      <c r="K5" s="332"/>
    </row>
    <row r="6" spans="2:11" s="1" customFormat="1" x14ac:dyDescent="0.25">
      <c r="B6" s="311" t="s">
        <v>122</v>
      </c>
      <c r="C6" s="299" t="s">
        <v>0</v>
      </c>
      <c r="D6" s="299" t="s">
        <v>1</v>
      </c>
      <c r="E6" s="299" t="s">
        <v>74</v>
      </c>
      <c r="F6" s="343" t="s">
        <v>88</v>
      </c>
      <c r="G6" s="343"/>
      <c r="H6" s="299" t="s">
        <v>2</v>
      </c>
      <c r="I6" s="299" t="s">
        <v>3</v>
      </c>
      <c r="J6" s="388" t="s">
        <v>272</v>
      </c>
      <c r="K6" s="389" t="s">
        <v>273</v>
      </c>
    </row>
    <row r="7" spans="2:11" s="1" customFormat="1" ht="75" x14ac:dyDescent="0.25">
      <c r="B7" s="339"/>
      <c r="C7" s="336"/>
      <c r="D7" s="336"/>
      <c r="E7" s="336"/>
      <c r="F7" s="94" t="s">
        <v>81</v>
      </c>
      <c r="G7" s="94" t="s">
        <v>82</v>
      </c>
      <c r="H7" s="336"/>
      <c r="I7" s="336"/>
      <c r="J7" s="336"/>
      <c r="K7" s="338"/>
    </row>
    <row r="8" spans="2:11" s="5" customFormat="1" ht="15.75" thickBot="1" x14ac:dyDescent="0.3">
      <c r="B8" s="17">
        <v>1</v>
      </c>
      <c r="C8" s="18">
        <v>2</v>
      </c>
      <c r="D8" s="18">
        <v>3</v>
      </c>
      <c r="E8" s="18">
        <v>4</v>
      </c>
      <c r="F8" s="18">
        <v>5</v>
      </c>
      <c r="G8" s="18">
        <v>6</v>
      </c>
      <c r="H8" s="18">
        <v>7</v>
      </c>
      <c r="I8" s="18">
        <v>8</v>
      </c>
      <c r="J8" s="18">
        <v>9</v>
      </c>
      <c r="K8" s="19">
        <v>10</v>
      </c>
    </row>
    <row r="9" spans="2:11" ht="249" customHeight="1" thickBot="1" x14ac:dyDescent="0.3">
      <c r="B9" s="95" t="s">
        <v>248</v>
      </c>
      <c r="C9" s="96" t="s">
        <v>227</v>
      </c>
      <c r="D9" s="198">
        <v>130</v>
      </c>
      <c r="E9" s="97">
        <v>6.4</v>
      </c>
      <c r="F9" s="98">
        <v>100</v>
      </c>
      <c r="G9" s="98" t="s">
        <v>121</v>
      </c>
      <c r="H9" s="97" t="s">
        <v>249</v>
      </c>
      <c r="I9" s="97" t="s">
        <v>250</v>
      </c>
      <c r="J9" s="99" t="s">
        <v>251</v>
      </c>
      <c r="K9" s="100" t="s">
        <v>252</v>
      </c>
    </row>
    <row r="10" spans="2:11" ht="249" customHeight="1" thickBot="1" x14ac:dyDescent="0.3">
      <c r="B10" s="95" t="s">
        <v>253</v>
      </c>
      <c r="C10" s="96" t="s">
        <v>227</v>
      </c>
      <c r="D10" s="198" t="s">
        <v>254</v>
      </c>
      <c r="E10" s="97">
        <v>17.899999999999999</v>
      </c>
      <c r="F10" s="98" t="s">
        <v>255</v>
      </c>
      <c r="G10" s="98" t="s">
        <v>121</v>
      </c>
      <c r="H10" s="97" t="s">
        <v>249</v>
      </c>
      <c r="I10" s="99" t="s">
        <v>203</v>
      </c>
      <c r="J10" s="99" t="s">
        <v>251</v>
      </c>
      <c r="K10" s="100" t="s">
        <v>252</v>
      </c>
    </row>
    <row r="11" spans="2:11" ht="249" customHeight="1" thickBot="1" x14ac:dyDescent="0.3">
      <c r="B11" s="95" t="s">
        <v>256</v>
      </c>
      <c r="C11" s="96" t="s">
        <v>227</v>
      </c>
      <c r="D11" s="198" t="s">
        <v>257</v>
      </c>
      <c r="E11" s="97">
        <v>9.6</v>
      </c>
      <c r="F11" s="98" t="s">
        <v>255</v>
      </c>
      <c r="G11" s="98" t="s">
        <v>121</v>
      </c>
      <c r="H11" s="97" t="s">
        <v>249</v>
      </c>
      <c r="I11" s="99" t="s">
        <v>204</v>
      </c>
      <c r="J11" s="99" t="s">
        <v>251</v>
      </c>
      <c r="K11" s="100" t="s">
        <v>252</v>
      </c>
    </row>
    <row r="12" spans="2:11" ht="23.45" customHeight="1" thickBot="1" x14ac:dyDescent="0.3">
      <c r="B12" s="366" t="s">
        <v>127</v>
      </c>
      <c r="C12" s="367"/>
      <c r="D12" s="368"/>
      <c r="E12" s="115"/>
      <c r="F12" s="108"/>
      <c r="G12" s="108"/>
      <c r="H12" s="108"/>
      <c r="I12" s="108"/>
      <c r="J12" s="108"/>
      <c r="K12" s="109"/>
    </row>
    <row r="13" spans="2:11" ht="15.75" thickBot="1" x14ac:dyDescent="0.3">
      <c r="B13" s="7"/>
      <c r="C13" s="7"/>
      <c r="D13" s="7"/>
      <c r="E13" s="7"/>
      <c r="F13" s="7"/>
      <c r="G13" s="7"/>
      <c r="H13" s="7"/>
      <c r="I13" s="7"/>
      <c r="J13" s="7"/>
      <c r="K13" s="7"/>
    </row>
    <row r="14" spans="2:11" x14ac:dyDescent="0.25">
      <c r="B14" s="302" t="s">
        <v>106</v>
      </c>
      <c r="C14" s="303"/>
      <c r="D14" s="303"/>
      <c r="E14" s="303"/>
      <c r="F14" s="303"/>
      <c r="G14" s="303"/>
      <c r="H14" s="303"/>
      <c r="I14" s="303"/>
      <c r="J14" s="303"/>
      <c r="K14" s="304"/>
    </row>
    <row r="15" spans="2:11" x14ac:dyDescent="0.25">
      <c r="B15" s="305"/>
      <c r="C15" s="306"/>
      <c r="D15" s="306"/>
      <c r="E15" s="306"/>
      <c r="F15" s="306"/>
      <c r="G15" s="306"/>
      <c r="H15" s="306"/>
      <c r="I15" s="306"/>
      <c r="J15" s="306"/>
      <c r="K15" s="307"/>
    </row>
    <row r="16" spans="2:11" x14ac:dyDescent="0.25">
      <c r="B16" s="305"/>
      <c r="C16" s="306"/>
      <c r="D16" s="306"/>
      <c r="E16" s="306"/>
      <c r="F16" s="306"/>
      <c r="G16" s="306"/>
      <c r="H16" s="306"/>
      <c r="I16" s="306"/>
      <c r="J16" s="306"/>
      <c r="K16" s="307"/>
    </row>
    <row r="17" spans="2:11" x14ac:dyDescent="0.25">
      <c r="B17" s="305"/>
      <c r="C17" s="306"/>
      <c r="D17" s="306"/>
      <c r="E17" s="306"/>
      <c r="F17" s="306"/>
      <c r="G17" s="306"/>
      <c r="H17" s="306"/>
      <c r="I17" s="306"/>
      <c r="J17" s="306"/>
      <c r="K17" s="307"/>
    </row>
    <row r="18" spans="2:11" x14ac:dyDescent="0.25">
      <c r="B18" s="305"/>
      <c r="C18" s="306"/>
      <c r="D18" s="306"/>
      <c r="E18" s="306"/>
      <c r="F18" s="306"/>
      <c r="G18" s="306"/>
      <c r="H18" s="306"/>
      <c r="I18" s="306"/>
      <c r="J18" s="306"/>
      <c r="K18" s="307"/>
    </row>
    <row r="19" spans="2:11" x14ac:dyDescent="0.25">
      <c r="B19" s="305"/>
      <c r="C19" s="306"/>
      <c r="D19" s="306"/>
      <c r="E19" s="306"/>
      <c r="F19" s="306"/>
      <c r="G19" s="306"/>
      <c r="H19" s="306"/>
      <c r="I19" s="306"/>
      <c r="J19" s="306"/>
      <c r="K19" s="307"/>
    </row>
    <row r="20" spans="2:11" x14ac:dyDescent="0.25">
      <c r="B20" s="305"/>
      <c r="C20" s="306"/>
      <c r="D20" s="306"/>
      <c r="E20" s="306"/>
      <c r="F20" s="306"/>
      <c r="G20" s="306"/>
      <c r="H20" s="306"/>
      <c r="I20" s="306"/>
      <c r="J20" s="306"/>
      <c r="K20" s="307"/>
    </row>
    <row r="21" spans="2:11" x14ac:dyDescent="0.25">
      <c r="B21" s="305"/>
      <c r="C21" s="306"/>
      <c r="D21" s="306"/>
      <c r="E21" s="306"/>
      <c r="F21" s="306"/>
      <c r="G21" s="306"/>
      <c r="H21" s="306"/>
      <c r="I21" s="306"/>
      <c r="J21" s="306"/>
      <c r="K21" s="307"/>
    </row>
    <row r="22" spans="2:11" x14ac:dyDescent="0.25">
      <c r="B22" s="305"/>
      <c r="C22" s="306"/>
      <c r="D22" s="306"/>
      <c r="E22" s="306"/>
      <c r="F22" s="306"/>
      <c r="G22" s="306"/>
      <c r="H22" s="306"/>
      <c r="I22" s="306"/>
      <c r="J22" s="306"/>
      <c r="K22" s="307"/>
    </row>
    <row r="23" spans="2:11" ht="27.75" customHeight="1" thickBot="1" x14ac:dyDescent="0.3">
      <c r="B23" s="308"/>
      <c r="C23" s="309"/>
      <c r="D23" s="309"/>
      <c r="E23" s="309"/>
      <c r="F23" s="309"/>
      <c r="G23" s="309"/>
      <c r="H23" s="309"/>
      <c r="I23" s="309"/>
      <c r="J23" s="309"/>
      <c r="K23" s="310"/>
    </row>
    <row r="24" spans="2:11" ht="15.75" thickBot="1" x14ac:dyDescent="0.3"/>
    <row r="25" spans="2:11" ht="227.45" customHeight="1" thickBot="1" x14ac:dyDescent="0.3">
      <c r="B25" s="250" t="s">
        <v>128</v>
      </c>
      <c r="C25" s="251"/>
      <c r="D25" s="251"/>
      <c r="E25" s="251"/>
      <c r="F25" s="251"/>
      <c r="G25" s="251"/>
      <c r="H25" s="251"/>
      <c r="I25" s="251"/>
      <c r="J25" s="251"/>
      <c r="K25" s="252"/>
    </row>
  </sheetData>
  <mergeCells count="15">
    <mergeCell ref="B12:D12"/>
    <mergeCell ref="B14:K23"/>
    <mergeCell ref="B25:K25"/>
    <mergeCell ref="B2:K2"/>
    <mergeCell ref="B3:K3"/>
    <mergeCell ref="B5:K5"/>
    <mergeCell ref="B6:B7"/>
    <mergeCell ref="C6:C7"/>
    <mergeCell ref="D6:D7"/>
    <mergeCell ref="E6:E7"/>
    <mergeCell ref="F6:G6"/>
    <mergeCell ref="H6:H7"/>
    <mergeCell ref="I6:I7"/>
    <mergeCell ref="J6:J7"/>
    <mergeCell ref="K6:K7"/>
  </mergeCells>
  <pageMargins left="0.7" right="0.7" top="0.75" bottom="0.75" header="0.3" footer="0.3"/>
  <pageSetup paperSize="9" scale="60" fitToHeight="0" orientation="landscape"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5"/>
  <sheetViews>
    <sheetView workbookViewId="0">
      <selection activeCell="B2" sqref="B2:Q25"/>
    </sheetView>
  </sheetViews>
  <sheetFormatPr defaultColWidth="8.7109375" defaultRowHeight="15" x14ac:dyDescent="0.25"/>
  <sheetData>
    <row r="1" spans="2:17" ht="15.75" thickBot="1" x14ac:dyDescent="0.3"/>
    <row r="2" spans="2:17" ht="14.45" customHeight="1" x14ac:dyDescent="0.25">
      <c r="B2" s="369" t="s">
        <v>114</v>
      </c>
      <c r="C2" s="370"/>
      <c r="D2" s="370"/>
      <c r="E2" s="370"/>
      <c r="F2" s="370"/>
      <c r="G2" s="370"/>
      <c r="H2" s="370"/>
      <c r="I2" s="370"/>
      <c r="J2" s="370"/>
      <c r="K2" s="370"/>
      <c r="L2" s="370"/>
      <c r="M2" s="370"/>
      <c r="N2" s="370"/>
      <c r="O2" s="370"/>
      <c r="P2" s="370"/>
      <c r="Q2" s="371"/>
    </row>
    <row r="3" spans="2:17" x14ac:dyDescent="0.25">
      <c r="B3" s="372"/>
      <c r="C3" s="373"/>
      <c r="D3" s="373"/>
      <c r="E3" s="373"/>
      <c r="F3" s="373"/>
      <c r="G3" s="373"/>
      <c r="H3" s="373"/>
      <c r="I3" s="373"/>
      <c r="J3" s="373"/>
      <c r="K3" s="373"/>
      <c r="L3" s="373"/>
      <c r="M3" s="373"/>
      <c r="N3" s="373"/>
      <c r="O3" s="373"/>
      <c r="P3" s="373"/>
      <c r="Q3" s="374"/>
    </row>
    <row r="4" spans="2:17" x14ac:dyDescent="0.25">
      <c r="B4" s="372"/>
      <c r="C4" s="373"/>
      <c r="D4" s="373"/>
      <c r="E4" s="373"/>
      <c r="F4" s="373"/>
      <c r="G4" s="373"/>
      <c r="H4" s="373"/>
      <c r="I4" s="373"/>
      <c r="J4" s="373"/>
      <c r="K4" s="373"/>
      <c r="L4" s="373"/>
      <c r="M4" s="373"/>
      <c r="N4" s="373"/>
      <c r="O4" s="373"/>
      <c r="P4" s="373"/>
      <c r="Q4" s="374"/>
    </row>
    <row r="5" spans="2:17" x14ac:dyDescent="0.25">
      <c r="B5" s="372"/>
      <c r="C5" s="373"/>
      <c r="D5" s="373"/>
      <c r="E5" s="373"/>
      <c r="F5" s="373"/>
      <c r="G5" s="373"/>
      <c r="H5" s="373"/>
      <c r="I5" s="373"/>
      <c r="J5" s="373"/>
      <c r="K5" s="373"/>
      <c r="L5" s="373"/>
      <c r="M5" s="373"/>
      <c r="N5" s="373"/>
      <c r="O5" s="373"/>
      <c r="P5" s="373"/>
      <c r="Q5" s="374"/>
    </row>
    <row r="6" spans="2:17" x14ac:dyDescent="0.25">
      <c r="B6" s="372"/>
      <c r="C6" s="373"/>
      <c r="D6" s="373"/>
      <c r="E6" s="373"/>
      <c r="F6" s="373"/>
      <c r="G6" s="373"/>
      <c r="H6" s="373"/>
      <c r="I6" s="373"/>
      <c r="J6" s="373"/>
      <c r="K6" s="373"/>
      <c r="L6" s="373"/>
      <c r="M6" s="373"/>
      <c r="N6" s="373"/>
      <c r="O6" s="373"/>
      <c r="P6" s="373"/>
      <c r="Q6" s="374"/>
    </row>
    <row r="7" spans="2:17" x14ac:dyDescent="0.25">
      <c r="B7" s="372"/>
      <c r="C7" s="373"/>
      <c r="D7" s="373"/>
      <c r="E7" s="373"/>
      <c r="F7" s="373"/>
      <c r="G7" s="373"/>
      <c r="H7" s="373"/>
      <c r="I7" s="373"/>
      <c r="J7" s="373"/>
      <c r="K7" s="373"/>
      <c r="L7" s="373"/>
      <c r="M7" s="373"/>
      <c r="N7" s="373"/>
      <c r="O7" s="373"/>
      <c r="P7" s="373"/>
      <c r="Q7" s="374"/>
    </row>
    <row r="8" spans="2:17" x14ac:dyDescent="0.25">
      <c r="B8" s="372"/>
      <c r="C8" s="373"/>
      <c r="D8" s="373"/>
      <c r="E8" s="373"/>
      <c r="F8" s="373"/>
      <c r="G8" s="373"/>
      <c r="H8" s="373"/>
      <c r="I8" s="373"/>
      <c r="J8" s="373"/>
      <c r="K8" s="373"/>
      <c r="L8" s="373"/>
      <c r="M8" s="373"/>
      <c r="N8" s="373"/>
      <c r="O8" s="373"/>
      <c r="P8" s="373"/>
      <c r="Q8" s="374"/>
    </row>
    <row r="9" spans="2:17" x14ac:dyDescent="0.25">
      <c r="B9" s="372"/>
      <c r="C9" s="373"/>
      <c r="D9" s="373"/>
      <c r="E9" s="373"/>
      <c r="F9" s="373"/>
      <c r="G9" s="373"/>
      <c r="H9" s="373"/>
      <c r="I9" s="373"/>
      <c r="J9" s="373"/>
      <c r="K9" s="373"/>
      <c r="L9" s="373"/>
      <c r="M9" s="373"/>
      <c r="N9" s="373"/>
      <c r="O9" s="373"/>
      <c r="P9" s="373"/>
      <c r="Q9" s="374"/>
    </row>
    <row r="10" spans="2:17" x14ac:dyDescent="0.25">
      <c r="B10" s="372"/>
      <c r="C10" s="373"/>
      <c r="D10" s="373"/>
      <c r="E10" s="373"/>
      <c r="F10" s="373"/>
      <c r="G10" s="373"/>
      <c r="H10" s="373"/>
      <c r="I10" s="373"/>
      <c r="J10" s="373"/>
      <c r="K10" s="373"/>
      <c r="L10" s="373"/>
      <c r="M10" s="373"/>
      <c r="N10" s="373"/>
      <c r="O10" s="373"/>
      <c r="P10" s="373"/>
      <c r="Q10" s="374"/>
    </row>
    <row r="11" spans="2:17" x14ac:dyDescent="0.25">
      <c r="B11" s="372"/>
      <c r="C11" s="373"/>
      <c r="D11" s="373"/>
      <c r="E11" s="373"/>
      <c r="F11" s="373"/>
      <c r="G11" s="373"/>
      <c r="H11" s="373"/>
      <c r="I11" s="373"/>
      <c r="J11" s="373"/>
      <c r="K11" s="373"/>
      <c r="L11" s="373"/>
      <c r="M11" s="373"/>
      <c r="N11" s="373"/>
      <c r="O11" s="373"/>
      <c r="P11" s="373"/>
      <c r="Q11" s="374"/>
    </row>
    <row r="12" spans="2:17" x14ac:dyDescent="0.25">
      <c r="B12" s="372"/>
      <c r="C12" s="373"/>
      <c r="D12" s="373"/>
      <c r="E12" s="373"/>
      <c r="F12" s="373"/>
      <c r="G12" s="373"/>
      <c r="H12" s="373"/>
      <c r="I12" s="373"/>
      <c r="J12" s="373"/>
      <c r="K12" s="373"/>
      <c r="L12" s="373"/>
      <c r="M12" s="373"/>
      <c r="N12" s="373"/>
      <c r="O12" s="373"/>
      <c r="P12" s="373"/>
      <c r="Q12" s="374"/>
    </row>
    <row r="13" spans="2:17" x14ac:dyDescent="0.25">
      <c r="B13" s="372"/>
      <c r="C13" s="373"/>
      <c r="D13" s="373"/>
      <c r="E13" s="373"/>
      <c r="F13" s="373"/>
      <c r="G13" s="373"/>
      <c r="H13" s="373"/>
      <c r="I13" s="373"/>
      <c r="J13" s="373"/>
      <c r="K13" s="373"/>
      <c r="L13" s="373"/>
      <c r="M13" s="373"/>
      <c r="N13" s="373"/>
      <c r="O13" s="373"/>
      <c r="P13" s="373"/>
      <c r="Q13" s="374"/>
    </row>
    <row r="14" spans="2:17" x14ac:dyDescent="0.25">
      <c r="B14" s="372"/>
      <c r="C14" s="373"/>
      <c r="D14" s="373"/>
      <c r="E14" s="373"/>
      <c r="F14" s="373"/>
      <c r="G14" s="373"/>
      <c r="H14" s="373"/>
      <c r="I14" s="373"/>
      <c r="J14" s="373"/>
      <c r="K14" s="373"/>
      <c r="L14" s="373"/>
      <c r="M14" s="373"/>
      <c r="N14" s="373"/>
      <c r="O14" s="373"/>
      <c r="P14" s="373"/>
      <c r="Q14" s="374"/>
    </row>
    <row r="15" spans="2:17" x14ac:dyDescent="0.25">
      <c r="B15" s="372"/>
      <c r="C15" s="373"/>
      <c r="D15" s="373"/>
      <c r="E15" s="373"/>
      <c r="F15" s="373"/>
      <c r="G15" s="373"/>
      <c r="H15" s="373"/>
      <c r="I15" s="373"/>
      <c r="J15" s="373"/>
      <c r="K15" s="373"/>
      <c r="L15" s="373"/>
      <c r="M15" s="373"/>
      <c r="N15" s="373"/>
      <c r="O15" s="373"/>
      <c r="P15" s="373"/>
      <c r="Q15" s="374"/>
    </row>
    <row r="16" spans="2:17" x14ac:dyDescent="0.25">
      <c r="B16" s="372"/>
      <c r="C16" s="373"/>
      <c r="D16" s="373"/>
      <c r="E16" s="373"/>
      <c r="F16" s="373"/>
      <c r="G16" s="373"/>
      <c r="H16" s="373"/>
      <c r="I16" s="373"/>
      <c r="J16" s="373"/>
      <c r="K16" s="373"/>
      <c r="L16" s="373"/>
      <c r="M16" s="373"/>
      <c r="N16" s="373"/>
      <c r="O16" s="373"/>
      <c r="P16" s="373"/>
      <c r="Q16" s="374"/>
    </row>
    <row r="17" spans="2:17" x14ac:dyDescent="0.25">
      <c r="B17" s="372"/>
      <c r="C17" s="373"/>
      <c r="D17" s="373"/>
      <c r="E17" s="373"/>
      <c r="F17" s="373"/>
      <c r="G17" s="373"/>
      <c r="H17" s="373"/>
      <c r="I17" s="373"/>
      <c r="J17" s="373"/>
      <c r="K17" s="373"/>
      <c r="L17" s="373"/>
      <c r="M17" s="373"/>
      <c r="N17" s="373"/>
      <c r="O17" s="373"/>
      <c r="P17" s="373"/>
      <c r="Q17" s="374"/>
    </row>
    <row r="18" spans="2:17" x14ac:dyDescent="0.25">
      <c r="B18" s="372"/>
      <c r="C18" s="373"/>
      <c r="D18" s="373"/>
      <c r="E18" s="373"/>
      <c r="F18" s="373"/>
      <c r="G18" s="373"/>
      <c r="H18" s="373"/>
      <c r="I18" s="373"/>
      <c r="J18" s="373"/>
      <c r="K18" s="373"/>
      <c r="L18" s="373"/>
      <c r="M18" s="373"/>
      <c r="N18" s="373"/>
      <c r="O18" s="373"/>
      <c r="P18" s="373"/>
      <c r="Q18" s="374"/>
    </row>
    <row r="19" spans="2:17" x14ac:dyDescent="0.25">
      <c r="B19" s="372"/>
      <c r="C19" s="373"/>
      <c r="D19" s="373"/>
      <c r="E19" s="373"/>
      <c r="F19" s="373"/>
      <c r="G19" s="373"/>
      <c r="H19" s="373"/>
      <c r="I19" s="373"/>
      <c r="J19" s="373"/>
      <c r="K19" s="373"/>
      <c r="L19" s="373"/>
      <c r="M19" s="373"/>
      <c r="N19" s="373"/>
      <c r="O19" s="373"/>
      <c r="P19" s="373"/>
      <c r="Q19" s="374"/>
    </row>
    <row r="20" spans="2:17" x14ac:dyDescent="0.25">
      <c r="B20" s="372"/>
      <c r="C20" s="373"/>
      <c r="D20" s="373"/>
      <c r="E20" s="373"/>
      <c r="F20" s="373"/>
      <c r="G20" s="373"/>
      <c r="H20" s="373"/>
      <c r="I20" s="373"/>
      <c r="J20" s="373"/>
      <c r="K20" s="373"/>
      <c r="L20" s="373"/>
      <c r="M20" s="373"/>
      <c r="N20" s="373"/>
      <c r="O20" s="373"/>
      <c r="P20" s="373"/>
      <c r="Q20" s="374"/>
    </row>
    <row r="21" spans="2:17" x14ac:dyDescent="0.25">
      <c r="B21" s="372"/>
      <c r="C21" s="373"/>
      <c r="D21" s="373"/>
      <c r="E21" s="373"/>
      <c r="F21" s="373"/>
      <c r="G21" s="373"/>
      <c r="H21" s="373"/>
      <c r="I21" s="373"/>
      <c r="J21" s="373"/>
      <c r="K21" s="373"/>
      <c r="L21" s="373"/>
      <c r="M21" s="373"/>
      <c r="N21" s="373"/>
      <c r="O21" s="373"/>
      <c r="P21" s="373"/>
      <c r="Q21" s="374"/>
    </row>
    <row r="22" spans="2:17" x14ac:dyDescent="0.25">
      <c r="B22" s="372"/>
      <c r="C22" s="373"/>
      <c r="D22" s="373"/>
      <c r="E22" s="373"/>
      <c r="F22" s="373"/>
      <c r="G22" s="373"/>
      <c r="H22" s="373"/>
      <c r="I22" s="373"/>
      <c r="J22" s="373"/>
      <c r="K22" s="373"/>
      <c r="L22" s="373"/>
      <c r="M22" s="373"/>
      <c r="N22" s="373"/>
      <c r="O22" s="373"/>
      <c r="P22" s="373"/>
      <c r="Q22" s="374"/>
    </row>
    <row r="23" spans="2:17" x14ac:dyDescent="0.25">
      <c r="B23" s="372"/>
      <c r="C23" s="373"/>
      <c r="D23" s="373"/>
      <c r="E23" s="373"/>
      <c r="F23" s="373"/>
      <c r="G23" s="373"/>
      <c r="H23" s="373"/>
      <c r="I23" s="373"/>
      <c r="J23" s="373"/>
      <c r="K23" s="373"/>
      <c r="L23" s="373"/>
      <c r="M23" s="373"/>
      <c r="N23" s="373"/>
      <c r="O23" s="373"/>
      <c r="P23" s="373"/>
      <c r="Q23" s="374"/>
    </row>
    <row r="24" spans="2:17" x14ac:dyDescent="0.25">
      <c r="B24" s="372"/>
      <c r="C24" s="373"/>
      <c r="D24" s="373"/>
      <c r="E24" s="373"/>
      <c r="F24" s="373"/>
      <c r="G24" s="373"/>
      <c r="H24" s="373"/>
      <c r="I24" s="373"/>
      <c r="J24" s="373"/>
      <c r="K24" s="373"/>
      <c r="L24" s="373"/>
      <c r="M24" s="373"/>
      <c r="N24" s="373"/>
      <c r="O24" s="373"/>
      <c r="P24" s="373"/>
      <c r="Q24" s="374"/>
    </row>
    <row r="25" spans="2:17" ht="15.75" thickBot="1" x14ac:dyDescent="0.3">
      <c r="B25" s="375"/>
      <c r="C25" s="376"/>
      <c r="D25" s="376"/>
      <c r="E25" s="376"/>
      <c r="F25" s="376"/>
      <c r="G25" s="376"/>
      <c r="H25" s="376"/>
      <c r="I25" s="376"/>
      <c r="J25" s="376"/>
      <c r="K25" s="376"/>
      <c r="L25" s="376"/>
      <c r="M25" s="376"/>
      <c r="N25" s="376"/>
      <c r="O25" s="376"/>
      <c r="P25" s="376"/>
      <c r="Q25" s="377"/>
    </row>
  </sheetData>
  <mergeCells count="1">
    <mergeCell ref="B2:Q25"/>
  </mergeCells>
  <pageMargins left="0.7" right="0.7" top="0.75" bottom="0.75" header="0.3" footer="0.3"/>
  <pageSetup paperSize="9" scale="88" fitToHeight="0"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VRC 1.1</vt:lpstr>
      <vt:lpstr>VRC 1.2 </vt:lpstr>
      <vt:lpstr>VRC 1.3</vt:lpstr>
      <vt:lpstr>VRC3</vt:lpstr>
      <vt:lpstr>VRC 4.1</vt:lpstr>
      <vt:lpstr>VRC 4.2</vt:lpstr>
      <vt:lpstr>VRC 5</vt:lpstr>
      <vt:lpstr>VRC 6</vt:lpstr>
      <vt:lpstr>Tab. 1. Intensitate FS 4.2</vt:lpstr>
      <vt:lpstr>Tab. 2. FS 1.2 &amp; 3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user4</cp:lastModifiedBy>
  <cp:lastPrinted>2024-11-18T09:27:46Z</cp:lastPrinted>
  <dcterms:created xsi:type="dcterms:W3CDTF">2018-10-18T10:00:49Z</dcterms:created>
  <dcterms:modified xsi:type="dcterms:W3CDTF">2025-03-25T08:25:15Z</dcterms:modified>
</cp:coreProperties>
</file>